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45" windowWidth="17400" windowHeight="7680" tabRatio="811" firstSheet="2" activeTab="9"/>
  </bookViews>
  <sheets>
    <sheet name="Титульний лист" sheetId="1" r:id="rId1"/>
    <sheet name="Розділ 1, Довідка до Розділу 1" sheetId="2" r:id="rId2"/>
    <sheet name="Розділ 2, Довідка до Розділу 2" sheetId="3" r:id="rId3"/>
    <sheet name="Дод. 1 до Розд. 2" sheetId="4" r:id="rId4"/>
    <sheet name="Дод. 2 до Розд. 2" sheetId="5" r:id="rId5"/>
    <sheet name="Розділ 3" sheetId="6" r:id="rId6"/>
    <sheet name="Дод. 1 до Розд. 3" sheetId="7" r:id="rId7"/>
    <sheet name="Дод. 2 до Розд. 3" sheetId="8" r:id="rId8"/>
    <sheet name="Розділ 4" sheetId="9" r:id="rId9"/>
    <sheet name="Дод. до Розд. 4" sheetId="10" r:id="rId10"/>
  </sheets>
  <definedNames>
    <definedName name="_xlnm.Print_Titles" localSheetId="3">'Дод. 1 до Розд. 2'!$A:$B,'Дод. 1 до Розд. 2'!$2:$11</definedName>
    <definedName name="_xlnm.Print_Titles" localSheetId="6">'Дод. 1 до Розд. 3'!$A:$B,'Дод. 1 до Розд. 3'!$2:$8</definedName>
    <definedName name="_xlnm.Print_Titles" localSheetId="4">'Дод. 2 до Розд. 2'!$A:$B,'Дод. 2 до Розд. 2'!$2:$11</definedName>
    <definedName name="_xlnm.Print_Titles" localSheetId="7">'Дод. 2 до Розд. 3'!$A:$B,'Дод. 2 до Розд. 3'!$2:$8</definedName>
    <definedName name="_xlnm.Print_Titles" localSheetId="9">'Дод. до Розд. 4'!$A:$B,'Дод. до Розд. 4'!$2:$6</definedName>
    <definedName name="_xlnm.Print_Titles" localSheetId="2">'Розділ 2, Довідка до Розділу 2'!$A:$C,'Розділ 2, Довідка до Розділу 2'!$3:$12</definedName>
    <definedName name="_xlnm.Print_Area" localSheetId="3">'Дод. 1 до Розд. 2'!$A$1:$AC$761</definedName>
    <definedName name="_xlnm.Print_Area" localSheetId="6">'Дод. 1 до Розд. 3'!$A$1:$I$761</definedName>
    <definedName name="_xlnm.Print_Area" localSheetId="4">'Дод. 2 до Розд. 2'!$A$1:$AC$761</definedName>
    <definedName name="_xlnm.Print_Area" localSheetId="7">'Дод. 2 до Розд. 3'!$A$1:$I$761</definedName>
    <definedName name="_xlnm.Print_Area" localSheetId="9">'Дод. до Розд. 4'!$A$1:$L$770</definedName>
    <definedName name="_xlnm.Print_Area" localSheetId="1">'Розділ 1, Довідка до Розділу 1'!$A$1:$Z$32</definedName>
    <definedName name="_xlnm.Print_Area" localSheetId="5">'Розділ 3'!$A$1:$I$15</definedName>
    <definedName name="_xlnm.Print_Area" localSheetId="8">'Розділ 4'!$A$1:$N$24</definedName>
    <definedName name="_xlnm.Print_Area" localSheetId="0">'Титульний лист'!$A$1:$J$29</definedName>
  </definedNames>
  <calcPr fullCalcOnLoad="1"/>
</workbook>
</file>

<file path=xl/sharedStrings.xml><?xml version="1.0" encoding="utf-8"?>
<sst xmlns="http://schemas.openxmlformats.org/spreadsheetml/2006/main" count="9468" uniqueCount="1647">
  <si>
    <t>Вінницький міський суд Вінницької області</t>
  </si>
  <si>
    <t>Новодністровський міський суд Чернівецької області</t>
  </si>
  <si>
    <t>неврученням засудженому,   виправданому копії вироку</t>
  </si>
  <si>
    <t>про необхідність проведення  судового слідства</t>
  </si>
  <si>
    <t>про зміну, скасування або обрання  запобіжного заходу</t>
  </si>
  <si>
    <t>Розглянуто справ понад строки, встановлені КПК України (із гр.20)</t>
  </si>
  <si>
    <t>у тому числі з перевірки вироків, постанов, ухвал (із гр.20)</t>
  </si>
  <si>
    <t>у тому числі апеляцій задоволено (із гр.21)</t>
  </si>
  <si>
    <t>Підготовка справи до апеляційного розгляду (прийнято рішення)</t>
  </si>
  <si>
    <t>Усього розглянуто (сума граф 2+22+27)</t>
  </si>
  <si>
    <t>необхідністю застосування  більш суворого покарання</t>
  </si>
  <si>
    <t>із зміною  кваліфікації</t>
  </si>
  <si>
    <t>пом‘якшення міри покарання без зміни кваліфікації</t>
  </si>
  <si>
    <t>зменшено (збільшено) суми, що підлягають стягненню</t>
  </si>
  <si>
    <t xml:space="preserve">                                                         Додаток до розділу 2. РЕЗУЛЬТАТИ ПЕРЕВІРКИ ВИРОКІВ ЗА АПЕЛЯЦІЯМИ (ЗА КІЛЬКІСТЮ ОСІБ) (в розрізі судів із рядка "Усього")</t>
  </si>
  <si>
    <t>зменшено (збільшено) суми,  що підлягають стягненню</t>
  </si>
  <si>
    <t>однобічність або неповнота дізнання, досудового чи судового слідства  (ст. 368 КПК України)</t>
  </si>
  <si>
    <t>невідповідність висновків суду фактичним обставинам справи (ст. 369 КПК України)</t>
  </si>
  <si>
    <t>істотне порушення кримінально-процесуального закону (ст. 370 КПК України)</t>
  </si>
  <si>
    <t>необхідністю застосування більш суворого покарання</t>
  </si>
  <si>
    <t>Усього скасовано ухвал (постанов)</t>
  </si>
  <si>
    <t>Ухвалу (постанову)  змінено</t>
  </si>
  <si>
    <t xml:space="preserve">із винесенням своєї ухвали, скасувавши  ухвалу (постанову) суду першої  інстанції </t>
  </si>
  <si>
    <t xml:space="preserve">із винесенням своєї ухвали, скасувавши ухвалу (постанову) суду першої  інстанції </t>
  </si>
  <si>
    <t>Ухвалу (постанову) змінено</t>
  </si>
  <si>
    <t>Усього  скасовано ухвал (постанов)</t>
  </si>
  <si>
    <t>Ухвалу  (постанову)  змінено</t>
  </si>
  <si>
    <t/>
  </si>
  <si>
    <r>
      <t>Додаток до розділу 4.</t>
    </r>
    <r>
      <rPr>
        <b/>
        <sz val="10"/>
        <rFont val="Times New Roman"/>
        <family val="1"/>
      </rPr>
      <t xml:space="preserve">  РОЗГЛЯД АПЕЛЯЦІЙ НА УХВАЛИ (ПОСТАНОВИ) СУДДІВ, ПОСТАНОВЛЕНИХ ЗА ПОДАННЯМИ ОРГАНІВ ДІЗНАННЯ, СЛІДЧОГО, ПРОКУРОРА АБО ЗА СКАРГАМИ НА ЇХ ДІЇ (ЗА  КІЛЬКІСТЮ  ОСІБ) (в розрізі судів із рядка "Усього")</t>
    </r>
  </si>
  <si>
    <t>Інші суди</t>
  </si>
  <si>
    <t>Усього по регіону</t>
  </si>
  <si>
    <r>
      <t xml:space="preserve">РОЗДІЛ 2. </t>
    </r>
    <r>
      <rPr>
        <b/>
        <sz val="10"/>
        <rFont val="Times New Roman"/>
        <family val="1"/>
      </rPr>
      <t>РЕЗУЛЬТАТИ ПЕРЕВІРКИ ВИРОКІВ ЗА АПЕЛЯЦІЯМИ (ЗА КІЛЬКІСТЮ ОСІБ)</t>
    </r>
  </si>
  <si>
    <t>Види злочинів</t>
  </si>
  <si>
    <t>Статті Кримінального кодексу України 2001 року (1960 року)</t>
  </si>
  <si>
    <t>Усього розглянуто               (сума граф 2+22+27)</t>
  </si>
  <si>
    <t>Усього скасовано вироків</t>
  </si>
  <si>
    <t xml:space="preserve">з них виправдовувальних </t>
  </si>
  <si>
    <t>Підстави скасування вироку (із гр.2)</t>
  </si>
  <si>
    <t>Вироки змінено</t>
  </si>
  <si>
    <t>Вироки залишено без змін</t>
  </si>
  <si>
    <t>невідповідність висновків суду фактичним обставинам справи                                                                                    (ст. 369 КПК України)</t>
  </si>
  <si>
    <t>істотне порушення кримінально-процесуального закону                                                   (ст. 370 КПК України)</t>
  </si>
  <si>
    <t>у тому числі порушення права обвинуваченого на захист (із гр. 6)</t>
  </si>
  <si>
    <t>неправильне застосування кримінального закону (ст. 371 КПК України)</t>
  </si>
  <si>
    <t>невідповідність призначеного судом покарання ступені тяжкості злочину та особі засудженого (ст. 372 КПК України)</t>
  </si>
  <si>
    <t>із направленням  справи</t>
  </si>
  <si>
    <t>із постановленням нового вироку</t>
  </si>
  <si>
    <t>на  додаткове розслідування</t>
  </si>
  <si>
    <t xml:space="preserve">на новий судовий розгляд, усього </t>
  </si>
  <si>
    <t>із них в частині цивільного позову (із гр.11)</t>
  </si>
  <si>
    <t>за відсутністю події або складу злочину</t>
  </si>
  <si>
    <t xml:space="preserve"> у зв‘язку із зміною обстановки </t>
  </si>
  <si>
    <t>у  зв‘язку з амністією</t>
  </si>
  <si>
    <t>з інших підстав</t>
  </si>
  <si>
    <t xml:space="preserve">  усього</t>
  </si>
  <si>
    <t xml:space="preserve">у тому числі у зв‘язку із </t>
  </si>
  <si>
    <t>необхідністю застосування закону про більш тяжкий злочин чи збільшення обсягу обвинувачення</t>
  </si>
  <si>
    <t>необхідністю скасування необґрунтованого виправдовувального вироку</t>
  </si>
  <si>
    <t>неправильним звільненням засудженого від відбуття покарання</t>
  </si>
  <si>
    <t>без пом‘якшення міри покарання</t>
  </si>
  <si>
    <t>з пом‘якшенням міри покарання</t>
  </si>
  <si>
    <t>Злочини проти основ національної безпеки України</t>
  </si>
  <si>
    <t>Злочини проти життя та здоров’я особи (усього), у тому числі</t>
  </si>
  <si>
    <t>Умисне вбивство</t>
  </si>
  <si>
    <t>115 (93-94)</t>
  </si>
  <si>
    <t>Умисне середньої тяжкості тілесне ушкодження</t>
  </si>
  <si>
    <t>122 (102)</t>
  </si>
  <si>
    <t>Злочини проти волі, честі та гідності особи (усього), у тому числі</t>
  </si>
  <si>
    <t>146-151 (123-124-1)</t>
  </si>
  <si>
    <t>Незаконне позбавлення волі або викрадення людини</t>
  </si>
  <si>
    <t>146 (123)</t>
  </si>
  <si>
    <t>Злочини проти статевої свободи та статевої недоторканності особи</t>
  </si>
  <si>
    <t>152-156 (117-121)</t>
  </si>
  <si>
    <t>Злочини проти виборчих, трудових та інших особистих прав і свобод людини і громадянина</t>
  </si>
  <si>
    <t>157-184 (127-139)</t>
  </si>
  <si>
    <t>Злочини проти власності (усього), у тому числі</t>
  </si>
  <si>
    <t>Крадіжка</t>
  </si>
  <si>
    <t>185 (81, 140)</t>
  </si>
  <si>
    <t>Грабіж</t>
  </si>
  <si>
    <t>186 (82, 141)</t>
  </si>
  <si>
    <t xml:space="preserve">Розбій </t>
  </si>
  <si>
    <t>187 (86, 142)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</si>
  <si>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</si>
  <si>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</si>
  <si>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</si>
  <si>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</si>
  <si>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271-275   (135, 218, 219)</t>
  </si>
  <si>
    <t>Злочини проти безпеки руху та експлуатації транспорту</t>
  </si>
  <si>
    <t>276-292 (77-78-1, 194, 203-204, 215-215-5, 217-217-4)</t>
  </si>
  <si>
    <t>Злочини проти громадського порядку та моральності (усього), у тому числі</t>
  </si>
  <si>
    <t>Хуліганство</t>
  </si>
  <si>
    <t>296 (206)</t>
  </si>
  <si>
    <t>Злочини у сфері обігу наркотичних засобів, психотропних речовин, їх аналогів або прекурсорів та інші злочини проти здоров‘я населення (усього), у тому числі</t>
  </si>
  <si>
    <t xml:space="preserve"> злочини у сфері обігу наркотичних засобів, психотропних речовин, їх аналогів або прекурсорів та інші злочини проти здоров‘я населення</t>
  </si>
  <si>
    <t>305-320 (701, 229-1-229-8, 229-12-229-20)</t>
  </si>
  <si>
    <t>Злочини у сфері охорони державної таємниці, недоторканності державних кордонів, забезпечення  призову та мобілізації</t>
  </si>
  <si>
    <t>328-337 (67-68-1, 72-73,                                  75-76, 192, 228-6)</t>
  </si>
  <si>
    <t>Злочини проти авторитету органів державної влади, органів місцевого самоврядування та об‘єднань громадян</t>
  </si>
  <si>
    <t>Злочини у сфері використання електронно-обчислювальних машин (комп’ютерів), систем та комп’ютерних мереж</t>
  </si>
  <si>
    <t>361-363-1     (198-1)</t>
  </si>
  <si>
    <t>Злочини у сфері службової діяльності (усього)</t>
  </si>
  <si>
    <t>у тому числі хабарництво, з них</t>
  </si>
  <si>
    <t>368-370 (168, 170, 171)</t>
  </si>
  <si>
    <t>Одержання хабара</t>
  </si>
  <si>
    <t>368 (168)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</si>
  <si>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</si>
  <si>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</si>
  <si>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</si>
  <si>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 xml:space="preserve">436-447  (59, 63, 63-1) </t>
  </si>
  <si>
    <t>у справах про злочини невеликої тяжкості</t>
  </si>
  <si>
    <t>у справах про злочини середньої тяжкості</t>
  </si>
  <si>
    <t xml:space="preserve">у справах про тяжкі злочини </t>
  </si>
  <si>
    <t>у справах про особливо тяжкі злочини</t>
  </si>
  <si>
    <t>у справах, що порушуються не інакше як за скаргою потерпілого</t>
  </si>
  <si>
    <t>у справах щодо неповнолітніх</t>
  </si>
  <si>
    <t>у справах про злочини, вчинені організованими групами</t>
  </si>
  <si>
    <t>у справах про злочини, вчинені злочинними організаціями</t>
  </si>
  <si>
    <t>Довідка  до розділу 2</t>
  </si>
  <si>
    <t>Скасовано виправдувальних вироків з направленням справи на додаткове розслідування (із гр.3)</t>
  </si>
  <si>
    <t>Скасовано вироків, розглянутих із застосуванням положень ст. 299 КПК (із гр.2)</t>
  </si>
  <si>
    <t>з них щодо неповнолітніх</t>
  </si>
  <si>
    <t>Кількість осіб, щодо яких скасовано вироки у кримінальних справах, розглянутих із застосуванням положень ст. 299 КПК (із гр.2)</t>
  </si>
  <si>
    <t>у тому числі стосовно неповнолітніх осіб</t>
  </si>
  <si>
    <t>Вироки скасовано</t>
  </si>
  <si>
    <t>однобічність або неповнота дізнання, досудового чи судового слідства                      (ст. 368 КПК України)</t>
  </si>
  <si>
    <t>необхідністю скасування необґрунтованого виправдувального вироку</t>
  </si>
  <si>
    <t>Додаток 2 до розділу 2. РЕЗУЛЬТАТИ ПЕРЕВІРКИ ВИРОКІВ ЗА АПЕЛЯЦІЯМИ ЩОДО НЕПОВНОЛІТНІХ ОСІБ (ЗА КІЛЬКІСТЮ ОСІБ)  (в розрізі судів із рядка "у справах щодо неповнолітніх")</t>
  </si>
  <si>
    <r>
      <t>Розділ 4.</t>
    </r>
    <r>
      <rPr>
        <b/>
        <sz val="10"/>
        <rFont val="Times New Roman"/>
        <family val="1"/>
      </rPr>
      <t xml:space="preserve"> РОЗГЛЯД АПЕЛЯЦІЙ НА УХВАЛИ  (ПОСТАНОВИ) СУДДІВ, ПОСТАНОВЛЕНИХ ЗА ПОДАННЯМИ ОРГАНІВ ДІЗНАННЯ, СЛІДЧОГО, ПРОКУРОРА АБО ЗА СКАРГАМИ НА ЇХ ДІЇ (ЗА  КІЛЬКІСТЮ  ОСІБ)</t>
    </r>
  </si>
  <si>
    <r>
      <t>№ з/</t>
    </r>
    <r>
      <rPr>
        <b/>
        <sz val="8"/>
        <rFont val="Times New Roman"/>
        <family val="1"/>
      </rPr>
      <t>п</t>
    </r>
  </si>
  <si>
    <t>Апеляцію подано на ухвалу (постанову) про</t>
  </si>
  <si>
    <t>Статті КПК</t>
  </si>
  <si>
    <t>Залишок нерозглянутих справ на початок звітного періоду</t>
  </si>
  <si>
    <t>Подано апеляцій</t>
  </si>
  <si>
    <t>Повернуто апелянту</t>
  </si>
  <si>
    <t>Закінчено провадження в справах за апеляціями</t>
  </si>
  <si>
    <t>у тому числі апеляції задоволено</t>
  </si>
  <si>
    <t>Розглянуто справ понад строки, встановлені КПК України (з гр. 5)</t>
  </si>
  <si>
    <t>Залишок нероз-глянутих  справ на кінець звітного періоду</t>
  </si>
  <si>
    <t>у тому числі прокурором</t>
  </si>
  <si>
    <t>у тому числі              прокурора</t>
  </si>
  <si>
    <t>відмову в задоволенні скарги на постанову органу дізнання чи слідчого про відмову в застосуванні заходів безпеки</t>
  </si>
  <si>
    <t>52-5</t>
  </si>
  <si>
    <t>відмову в задоволенні скарги на постанову органу дізнання чи слідчого про скасування заходів безпеки</t>
  </si>
  <si>
    <t>відмову в обранні запобіжного заходу у вигляді взяття під варту</t>
  </si>
  <si>
    <t>обрання запобіжного заходу  у вигляді взяття під варту</t>
  </si>
  <si>
    <t>продовження строку тримання під вартою</t>
  </si>
  <si>
    <t>відмову в продовженні строку тримання під вартою</t>
  </si>
  <si>
    <t>відмову в проведенні обшуку</t>
  </si>
  <si>
    <t>відмову в направленні обвинуваченого на стаціонарну експертизу</t>
  </si>
  <si>
    <t>направлення обвинуваченого на стаціонарну експертизу</t>
  </si>
  <si>
    <t>скасування постанови прокурора, слідчого, органу дізнання про відмову в порушенні кримінальної справи</t>
  </si>
  <si>
    <t>236-2</t>
  </si>
  <si>
    <t>залишення без задоволення скарги на постанову прокурора, слідчого, органу дізнання про відмову в порушенні кримінальної справи</t>
  </si>
  <si>
    <t>скасування постанови органу дізнання, слідчого, прокурора про закриття справи</t>
  </si>
  <si>
    <t>236-6</t>
  </si>
  <si>
    <t>залишення без задоволення скарги на постанову органу дізнання, слідчого, прокурора про закриття справи</t>
  </si>
  <si>
    <t>скасування постанови органу дізнання, слідчого, прокурора про порушення справи</t>
  </si>
  <si>
    <t>236-8</t>
  </si>
  <si>
    <t>залишення без задоволення скарги на постанову органу дізнання, слідчого, прокурора про порушення справи</t>
  </si>
  <si>
    <t>інші</t>
  </si>
  <si>
    <t>УСЬОГО (сума рядків 1, 2, 3, 4, 5, 6, 7, 8, 9, 10, 11, 12, 13, 14, 15, 16)</t>
  </si>
  <si>
    <t>А</t>
  </si>
  <si>
    <t xml:space="preserve">Найменування /ім'я:
</t>
  </si>
  <si>
    <t>Місцезнаходження /місце проживання:</t>
  </si>
  <si>
    <t>з них число вироків</t>
  </si>
  <si>
    <t xml:space="preserve">Закрито апеляційний розгляд справи або апеляційне провадження у зв’язку з відмовою апелянта від своїх вимог </t>
  </si>
  <si>
    <t xml:space="preserve">апеляційні суди областей, міст Києва та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</t>
  </si>
  <si>
    <t>Подають</t>
  </si>
  <si>
    <t>у тому числі прокурора</t>
  </si>
  <si>
    <t>непідписанням протоколу судового засідання</t>
  </si>
  <si>
    <t>165-2</t>
  </si>
  <si>
    <t>За апеляціями прокурорів скасовано ухвал (постанов) про направлення справ на додаткове розслідування</t>
  </si>
  <si>
    <t>Розділ 1. ПРОВАДЖЕННЯ У СПРАВАХ ЩОДО ПЕРЕГЛЯДУ СУДОВИХ РІШЕНЬ ЗА АПЕЛЯЦІЯМИ</t>
  </si>
  <si>
    <t>Кількість</t>
  </si>
  <si>
    <t>УСЬОГО (сума рядків 1, 2, 3, 4, 5, 6)</t>
  </si>
  <si>
    <t>Кількість справ, розглянутих в апеляційній інстанції з фіксуванням судового процесу технічними засобами</t>
  </si>
  <si>
    <t>Ухвали (постанови) про закриття справи</t>
  </si>
  <si>
    <t>Респондент:</t>
  </si>
  <si>
    <t>Винесено окремих ухвал</t>
  </si>
  <si>
    <t>повністю</t>
  </si>
  <si>
    <t>Ухвали (постанови)  скасовано (із гр.2)</t>
  </si>
  <si>
    <t>Кількість осіб, звільнених з-під варти за результатами розгляду апеляції</t>
  </si>
  <si>
    <t>Ухвали (постанови) про направлення справ на додаткове (досудове) розслідування</t>
  </si>
  <si>
    <t>Залишок справ на початок звітного періоду</t>
  </si>
  <si>
    <t>з них вироки</t>
  </si>
  <si>
    <t>№ з/п</t>
  </si>
  <si>
    <t>Ухвали (постанови)  залишено без змін</t>
  </si>
  <si>
    <t>Вироки</t>
  </si>
  <si>
    <r>
      <t>Розділ 3</t>
    </r>
    <r>
      <rPr>
        <b/>
        <sz val="10"/>
        <rFont val="Times New Roman"/>
        <family val="1"/>
      </rPr>
      <t>. РЕЗУЛЬТАТИ ПЕРЕВІРКИ УХВАЛ (ПОСТАНОВ) ЗА  АПЕЛЯЦІЯМИ  (ЗА  КІЛЬКІСТЮ  ОСІБ)</t>
    </r>
  </si>
  <si>
    <t>Найменування показника</t>
  </si>
  <si>
    <t>на новий судовий розгляд</t>
  </si>
  <si>
    <t>у тому числі</t>
  </si>
  <si>
    <t>Постанови про застосування чи незастосування примусових заходів медичного характеру</t>
  </si>
  <si>
    <t>(поштовий індекс, область /АР Крим, район, населений пункт, вулиця /провулок, площа тощо,</t>
  </si>
  <si>
    <t>В</t>
  </si>
  <si>
    <t>Форма № 21</t>
  </si>
  <si>
    <t>Постанови про застосування чи незастосування примусових заходів виховного характеру</t>
  </si>
  <si>
    <t>Кількість справ за апеляціями, надісланих місцевими судами з порушенням строків (ч.2 ст. 354 КПК України)</t>
  </si>
  <si>
    <t>Залишок справ на кінець звітного періоду</t>
  </si>
  <si>
    <t>військовий апеляційний суд Центрального регіону і військовий  апеляційний суд Військово-Морських Сил – Державній судовій адміністрації України</t>
  </si>
  <si>
    <t>Інші ухвали (постанови)</t>
  </si>
  <si>
    <t>відмовлено в прийнятті апеляцій до свого розгляду</t>
  </si>
  <si>
    <t xml:space="preserve">Попередній розгляд справи </t>
  </si>
  <si>
    <t xml:space="preserve">із направленням </t>
  </si>
  <si>
    <t xml:space="preserve">ЗАТВЕРДЖЕНО
Наказ Державної судової адміністрації України 
05.06.2006 № 55
</t>
  </si>
  <si>
    <t xml:space="preserve">за погодженням з Держкомстатом України
та Верховним Судом України
</t>
  </si>
  <si>
    <t>на  додаткове  розслідування</t>
  </si>
  <si>
    <t>нерозглядом судом першої інстанції зауваження на протокол чи ненаданням можливості ознайомитись з матеріалами справи</t>
  </si>
  <si>
    <t>із закриттям провадження у справі</t>
  </si>
  <si>
    <t xml:space="preserve">з них щодо неповнолітніх </t>
  </si>
  <si>
    <t>частково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</si>
  <si>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</si>
  <si>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</si>
  <si>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</si>
  <si>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</si>
  <si>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</si>
  <si>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</si>
  <si>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</si>
  <si>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</si>
  <si>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</si>
  <si>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</si>
  <si>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</si>
  <si>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</si>
  <si>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</si>
  <si>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</si>
  <si>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</si>
  <si>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</si>
  <si>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</si>
  <si>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</si>
  <si>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</si>
  <si>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</si>
  <si>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</si>
  <si>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</si>
  <si>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</si>
  <si>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</si>
  <si>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</si>
  <si>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</si>
  <si>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</si>
  <si>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</si>
  <si>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</si>
  <si>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</si>
  <si>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</si>
  <si>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</si>
  <si>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</si>
  <si>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</si>
  <si>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</si>
  <si>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</si>
  <si>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</si>
  <si>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</si>
  <si>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</si>
  <si>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</si>
  <si>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</si>
  <si>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</si>
  <si>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</si>
  <si>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</si>
  <si>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</si>
  <si>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</si>
  <si>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</si>
  <si>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</si>
  <si>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</si>
  <si>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</si>
  <si>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</si>
  <si>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</si>
  <si>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</si>
  <si>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</si>
  <si>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</si>
  <si>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</si>
  <si>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</si>
  <si>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</si>
  <si>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</si>
  <si>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</si>
  <si>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</si>
  <si>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</si>
  <si>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</si>
  <si>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</si>
  <si>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</si>
  <si>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</si>
  <si>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</si>
  <si>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</si>
  <si>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</si>
  <si>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</si>
  <si>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</si>
  <si>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</si>
  <si>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</si>
  <si>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</si>
  <si>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</si>
  <si>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</si>
  <si>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</si>
  <si>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</si>
  <si>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</si>
  <si>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</si>
  <si>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</si>
  <si>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</si>
  <si>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</si>
  <si>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</si>
  <si>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</si>
  <si>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</si>
  <si>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</si>
  <si>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</si>
  <si>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</si>
  <si>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</si>
  <si>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</si>
  <si>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</si>
  <si>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</si>
  <si>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</si>
  <si>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</si>
  <si>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</si>
  <si>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</si>
  <si>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</si>
  <si>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</si>
  <si>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</si>
  <si>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</si>
  <si>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</si>
  <si>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</si>
  <si>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</si>
  <si>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</si>
  <si>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</si>
  <si>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</si>
  <si>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</si>
  <si>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</si>
  <si>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</si>
  <si>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</si>
  <si>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</si>
  <si>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</si>
  <si>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</si>
  <si>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</si>
  <si>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</si>
  <si>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</si>
  <si>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</si>
  <si>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</si>
  <si>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</si>
  <si>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</si>
  <si>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</si>
  <si>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</si>
  <si>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</si>
  <si>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</si>
  <si>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</si>
  <si>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</si>
  <si>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</si>
  <si>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</si>
  <si>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</si>
  <si>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</si>
  <si>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</si>
  <si>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</si>
  <si>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</si>
  <si>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</si>
  <si>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</si>
  <si>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</si>
  <si>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</si>
  <si>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</si>
  <si>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</si>
  <si>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</si>
  <si>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</si>
  <si>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</si>
  <si>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</si>
  <si>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</si>
  <si>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</si>
  <si>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</si>
  <si>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</si>
  <si>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</si>
  <si>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</si>
  <si>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</si>
  <si>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</si>
  <si>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</si>
  <si>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</si>
  <si>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</si>
  <si>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</si>
  <si>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</si>
  <si>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</si>
  <si>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</si>
  <si>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(поштова, електронною поштою)</t>
  </si>
  <si>
    <t>Окремі ухвали</t>
  </si>
  <si>
    <t>захворюванням підсудного</t>
  </si>
  <si>
    <t>№ будинку /корпусу, № квартири /офісу)</t>
  </si>
  <si>
    <t>165-3</t>
  </si>
  <si>
    <t>Постанови про застосування (незастосування) примусових заходів виховного характеру</t>
  </si>
  <si>
    <t>Апеляція на</t>
  </si>
  <si>
    <t>з інших питань</t>
  </si>
  <si>
    <t>Зупинено провадження</t>
  </si>
  <si>
    <t>у тому числі у зв’язку із</t>
  </si>
  <si>
    <t xml:space="preserve">У редакції наказу Державної судової адміністрації України 
01.06.2009 № 63
</t>
  </si>
  <si>
    <t>Кількість суддів, які за звітний період мали скасовані вироки, ухвали, постанови</t>
  </si>
  <si>
    <t>усього</t>
  </si>
  <si>
    <t>Звітність</t>
  </si>
  <si>
    <t>Ухвали чи постанови про закриття провадження в справі</t>
  </si>
  <si>
    <t xml:space="preserve">За апеляціями прокурорів скасовано та змінено вироків </t>
  </si>
  <si>
    <t xml:space="preserve">періодичність - піврічна, річна </t>
  </si>
  <si>
    <t xml:space="preserve"> з них на порушення закону, допущені судом першої інстанції</t>
  </si>
  <si>
    <t xml:space="preserve">За апеляціями прокурорів змінено вироків, ухвал, постанов </t>
  </si>
  <si>
    <t>не пізніше 40-го дня після звітного періоду</t>
  </si>
  <si>
    <r>
      <t>УСЬОГО (сума</t>
    </r>
    <r>
      <rPr>
        <b/>
        <sz val="9"/>
        <rFont val="Times New Roman"/>
        <family val="1"/>
      </rPr>
      <t xml:space="preserve"> рядків 1, 2, 3, 4, 5, 6, 7)</t>
    </r>
  </si>
  <si>
    <t>Ухвали чи постанови про направлення справ на додаткове розслідування</t>
  </si>
  <si>
    <t>іншими підставами</t>
  </si>
  <si>
    <t xml:space="preserve">За апеляціями прокурорів скасовано вироків, ухвал, постанов   </t>
  </si>
  <si>
    <t>про доручення суду першої інстанції</t>
  </si>
  <si>
    <t>Інші</t>
  </si>
  <si>
    <t>Постанови про застосування (незастосування) примусових заходів медичного характеру</t>
  </si>
  <si>
    <t>Види ухвал (постанов)</t>
  </si>
  <si>
    <t>ЗВІТ АПЕЛЯЦІЙНОЇ ІНСТАНЦІЇ ПРО РОЗГЛЯД АПЕЛЯЦІЙ У КРИМІНАЛЬНИХ СПРАВАХ ТА ПЕРЕГЛЯД ПОСТАНОВ ПРО АДМІНІСТРАТИВНІ ПРАВОПОРУШЕННЯ</t>
  </si>
  <si>
    <t>Довідка до розділу 1</t>
  </si>
  <si>
    <t>на 15-й день після звітного періоду</t>
  </si>
  <si>
    <t>Б</t>
  </si>
  <si>
    <t xml:space="preserve">Повернуто в суд першої інстанції </t>
  </si>
  <si>
    <t>Терміни подання</t>
  </si>
  <si>
    <t>Надійшо справ за апеляціями</t>
  </si>
  <si>
    <t>на 20-й день після звітного періоду</t>
  </si>
  <si>
    <t>про витребування додаткових доказів</t>
  </si>
  <si>
    <t>Розглянуто справ</t>
  </si>
  <si>
    <t xml:space="preserve">Державна судова адміністрація України –
Державному  комітету статистики України; копію – Верховному Суду України
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</si>
  <si>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</si>
  <si>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</si>
  <si>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</si>
  <si>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</si>
  <si>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</si>
  <si>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</si>
  <si>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</si>
  <si>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</si>
  <si>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</si>
  <si>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</si>
  <si>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</si>
  <si>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</si>
  <si>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</si>
  <si>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</si>
  <si>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</si>
  <si>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</si>
  <si>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</si>
  <si>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</si>
  <si>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</si>
  <si>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</si>
  <si>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</si>
  <si>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</si>
  <si>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</si>
  <si>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</si>
  <si>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</si>
  <si>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</si>
  <si>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</si>
  <si>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</si>
  <si>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</si>
  <si>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</si>
  <si>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</si>
  <si>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</si>
  <si>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</si>
  <si>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</si>
  <si>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</si>
  <si>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</si>
  <si>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</si>
  <si>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</si>
  <si>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</si>
  <si>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</si>
  <si>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</si>
  <si>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</si>
  <si>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</si>
  <si>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</si>
  <si>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</si>
  <si>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</si>
  <si>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</si>
  <si>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</si>
  <si>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</si>
  <si>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</si>
  <si>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</si>
  <si>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</si>
  <si>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</si>
  <si>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</si>
  <si>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</si>
  <si>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</si>
  <si>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</si>
  <si>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</si>
  <si>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</si>
  <si>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</si>
  <si>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</si>
  <si>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</si>
  <si>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</si>
  <si>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</si>
  <si>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</si>
  <si>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</si>
  <si>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</si>
  <si>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</si>
  <si>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</si>
  <si>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</si>
  <si>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</si>
  <si>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</si>
  <si>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</si>
  <si>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</si>
  <si>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</si>
  <si>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</si>
  <si>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</si>
  <si>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</si>
  <si>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</si>
  <si>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</si>
  <si>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</si>
  <si>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</si>
  <si>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</si>
  <si>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</si>
  <si>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</si>
  <si>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</si>
  <si>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</si>
  <si>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</si>
  <si>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</si>
  <si>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</si>
  <si>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</si>
  <si>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</si>
  <si>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</si>
  <si>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</si>
  <si>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</si>
  <si>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</si>
  <si>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</si>
  <si>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</si>
  <si>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</si>
  <si>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</si>
  <si>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</si>
  <si>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</si>
  <si>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</si>
  <si>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</si>
  <si>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</si>
  <si>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</si>
  <si>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</si>
  <si>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</si>
  <si>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</si>
  <si>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</si>
  <si>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</si>
  <si>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</si>
  <si>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</si>
  <si>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</si>
  <si>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</si>
  <si>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</si>
  <si>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</si>
  <si>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</si>
  <si>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</si>
  <si>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</si>
  <si>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</si>
  <si>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</si>
  <si>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</si>
  <si>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</si>
  <si>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</si>
  <si>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</si>
  <si>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</si>
  <si>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</si>
  <si>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</si>
  <si>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</si>
  <si>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</si>
  <si>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</si>
  <si>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</si>
  <si>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</si>
  <si>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</si>
  <si>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</si>
  <si>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</si>
  <si>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</si>
  <si>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</si>
  <si>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</si>
  <si>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</si>
  <si>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</si>
  <si>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</si>
  <si>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</si>
  <si>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</si>
  <si>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</si>
  <si>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</si>
  <si>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</si>
  <si>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</si>
  <si>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</si>
  <si>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</si>
  <si>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</si>
  <si>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</si>
  <si>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</si>
  <si>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</si>
  <si>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</si>
  <si>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</si>
  <si>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</si>
  <si>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</si>
  <si>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</si>
  <si>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</si>
  <si>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</si>
  <si>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</si>
  <si>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</si>
  <si>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</si>
  <si>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</si>
  <si>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</si>
  <si>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</si>
  <si>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</si>
  <si>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</si>
  <si>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</si>
  <si>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</si>
  <si>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</si>
  <si>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</si>
  <si>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</si>
  <si>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</si>
  <si>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</si>
  <si>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</si>
  <si>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</si>
  <si>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</si>
  <si>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</si>
  <si>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</si>
  <si>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</si>
  <si>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</si>
  <si>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</si>
  <si>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</si>
  <si>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</si>
  <si>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</si>
  <si>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</si>
  <si>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</si>
  <si>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</si>
  <si>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</si>
  <si>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</si>
  <si>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</si>
  <si>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</si>
  <si>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</si>
  <si>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</si>
  <si>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</si>
  <si>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</si>
  <si>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</si>
  <si>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</si>
  <si>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</si>
  <si>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</si>
  <si>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</si>
  <si>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</si>
  <si>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</si>
  <si>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</si>
  <si>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</si>
  <si>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</si>
  <si>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</si>
  <si>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</si>
  <si>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</si>
  <si>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</si>
  <si>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</si>
  <si>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</si>
  <si>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</si>
  <si>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</si>
  <si>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</si>
  <si>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</si>
  <si>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</si>
  <si>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</si>
  <si>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</si>
  <si>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</si>
  <si>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</si>
  <si>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</si>
  <si>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</si>
  <si>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</si>
  <si>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</si>
  <si>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</si>
  <si>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</si>
  <si>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</si>
  <si>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</si>
  <si>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</si>
  <si>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</si>
  <si>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</si>
  <si>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</si>
  <si>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</si>
  <si>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</si>
  <si>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</si>
  <si>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</si>
  <si>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</si>
  <si>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</si>
  <si>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</si>
  <si>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</si>
  <si>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</si>
  <si>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</si>
  <si>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</si>
  <si>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</si>
  <si>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</si>
  <si>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</si>
  <si>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</si>
  <si>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</si>
  <si>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</si>
  <si>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</si>
  <si>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</si>
  <si>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</si>
  <si>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</si>
  <si>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</si>
  <si>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</si>
  <si>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</si>
  <si>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</si>
  <si>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</si>
  <si>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</si>
  <si>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</si>
  <si>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</si>
  <si>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</si>
  <si>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</si>
  <si>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</si>
  <si>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</si>
  <si>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</si>
  <si>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</si>
  <si>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</si>
  <si>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</si>
  <si>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</si>
  <si>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</si>
  <si>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</si>
  <si>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</si>
  <si>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</si>
  <si>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</si>
  <si>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</si>
  <si>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</si>
  <si>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</si>
  <si>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</si>
  <si>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</si>
  <si>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</si>
  <si>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</si>
  <si>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</si>
  <si>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</si>
  <si>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</si>
  <si>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</si>
  <si>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</si>
  <si>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</si>
  <si>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</si>
  <si>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</si>
  <si>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</si>
  <si>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</si>
  <si>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</si>
  <si>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</si>
  <si>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</si>
  <si>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</si>
  <si>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</si>
  <si>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</si>
  <si>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</si>
  <si>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</si>
  <si>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</si>
  <si>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</si>
  <si>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</si>
  <si>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</si>
  <si>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</si>
  <si>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</si>
  <si>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</si>
  <si>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</si>
  <si>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</si>
  <si>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</si>
  <si>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</si>
  <si>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</si>
  <si>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</si>
  <si>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</si>
  <si>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</si>
  <si>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</si>
  <si>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</si>
  <si>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</si>
  <si>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</si>
  <si>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</si>
  <si>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</si>
  <si>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</si>
  <si>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</si>
  <si>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</si>
  <si>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</si>
  <si>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</si>
  <si>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</si>
  <si>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</si>
  <si>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</si>
  <si>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</si>
  <si>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</si>
  <si>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</si>
  <si>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</si>
  <si>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</si>
  <si>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</si>
  <si>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</si>
  <si>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</si>
  <si>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</si>
  <si>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</si>
  <si>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</si>
  <si>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</si>
  <si>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</si>
  <si>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</si>
  <si>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</si>
  <si>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</si>
  <si>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</si>
  <si>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</si>
  <si>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</si>
  <si>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</si>
  <si>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</si>
  <si>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</si>
  <si>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</si>
  <si>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</si>
  <si>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</si>
  <si>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</si>
  <si>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</si>
  <si>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</si>
  <si>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</si>
  <si>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</si>
  <si>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</si>
  <si>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</si>
  <si>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</si>
  <si>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</si>
  <si>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</si>
  <si>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</si>
  <si>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</si>
  <si>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</si>
  <si>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</si>
  <si>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</si>
  <si>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</si>
  <si>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</si>
  <si>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</si>
  <si>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</si>
  <si>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</si>
  <si>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</si>
  <si>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</si>
  <si>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</si>
  <si>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</si>
  <si>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</si>
  <si>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</si>
  <si>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</si>
  <si>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</si>
  <si>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</si>
  <si>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</si>
  <si>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</si>
  <si>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</si>
  <si>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</si>
  <si>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</si>
  <si>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</si>
  <si>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</si>
  <si>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</si>
  <si>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</si>
  <si>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</si>
  <si>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</si>
  <si>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</si>
  <si>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</si>
  <si>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</si>
  <si>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</si>
  <si>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</si>
  <si>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</si>
  <si>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</si>
  <si>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</si>
  <si>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</si>
  <si>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</si>
  <si>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</si>
  <si>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</si>
  <si>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</si>
  <si>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</si>
  <si>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</si>
  <si>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</si>
  <si>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</si>
  <si>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</si>
  <si>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</si>
  <si>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</si>
  <si>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</si>
  <si>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</si>
  <si>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</si>
  <si>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</si>
  <si>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</si>
  <si>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</si>
  <si>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</si>
  <si>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</si>
  <si>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</si>
  <si>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</si>
  <si>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</si>
  <si>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</si>
  <si>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</si>
  <si>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</si>
  <si>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</si>
  <si>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</si>
  <si>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</si>
  <si>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</si>
  <si>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</si>
  <si>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</si>
  <si>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</si>
  <si>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</si>
  <si>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</si>
  <si>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</si>
  <si>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</si>
  <si>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</si>
  <si>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</si>
  <si>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</si>
  <si>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</si>
  <si>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</si>
  <si>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</si>
  <si>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</si>
  <si>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</si>
  <si>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</si>
  <si>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</si>
  <si>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</si>
  <si>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</si>
  <si>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</si>
  <si>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</si>
  <si>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</si>
  <si>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</si>
  <si>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</si>
  <si>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</si>
  <si>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</si>
  <si>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</si>
  <si>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</si>
  <si>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</si>
  <si>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</si>
  <si>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</si>
  <si>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</si>
  <si>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</si>
  <si>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</si>
  <si>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</si>
  <si>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</si>
  <si>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</si>
  <si>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</si>
  <si>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</si>
  <si>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</si>
  <si>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</si>
  <si>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</si>
  <si>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</si>
  <si>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</si>
  <si>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</si>
  <si>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</si>
  <si>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</si>
  <si>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</si>
  <si>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</si>
  <si>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</si>
  <si>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</si>
  <si>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</si>
  <si>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</si>
  <si>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</si>
  <si>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</si>
  <si>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</si>
  <si>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</si>
  <si>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</si>
  <si>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</si>
  <si>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</si>
  <si>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</si>
  <si>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</si>
  <si>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</si>
  <si>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</si>
  <si>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</si>
  <si>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</si>
  <si>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</si>
  <si>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</si>
  <si>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</si>
  <si>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</si>
  <si>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</si>
  <si>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</si>
  <si>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</si>
  <si>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</si>
  <si>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</si>
  <si>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</si>
  <si>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</si>
  <si>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</si>
  <si>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</si>
  <si>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УСЬОГО</t>
  </si>
  <si>
    <t>Додаток до розділу 3. РЕЗУЛЬТАТИ ПЕРЕВІРКИ УХВАЛ (ПОСТАНОВ) ЗА  АПЕЛЯЦІЯМИ (ЗА КІЛЬКІСТЮ ОСІБ) (в розрізі судів із рядка "Усього")</t>
  </si>
  <si>
    <t>Додаток 2 до розділу 3. РЕЗУЛЬТАТИ ПЕРЕВІРКИ УХВАЛ (ПОСТАНОВ) ЗА  АПЕЛЯЦІЯМИ  (ЗА  КІЛЬКІСТЮ  ОСІБ) (в розрізі судів із рядка "Ухвали чи постанови про направлення справ на додаткове  розслідування")</t>
  </si>
  <si>
    <t>Код суду</t>
  </si>
  <si>
    <t>Найменування суду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</si>
  <si>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</si>
  <si>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</si>
  <si>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</si>
  <si>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</si>
  <si>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</si>
  <si>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</si>
  <si>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</si>
  <si>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</si>
  <si>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</si>
  <si>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</si>
  <si>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</si>
  <si>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</si>
  <si>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</si>
  <si>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</si>
  <si>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</si>
  <si>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</si>
  <si>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</si>
  <si>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</si>
  <si>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</si>
  <si>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</si>
  <si>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</si>
  <si>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</si>
  <si>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</si>
  <si>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</si>
  <si>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</si>
  <si>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</si>
  <si>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</si>
  <si>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</si>
  <si>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</si>
  <si>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</si>
  <si>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</si>
  <si>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</si>
  <si>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</si>
  <si>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</si>
  <si>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</si>
  <si>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</si>
  <si>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</si>
  <si>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</si>
  <si>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</si>
  <si>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</si>
  <si>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</si>
  <si>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</si>
  <si>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</si>
  <si>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</si>
  <si>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</si>
  <si>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</si>
  <si>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</si>
  <si>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</si>
  <si>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</si>
  <si>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</si>
  <si>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</si>
  <si>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</si>
  <si>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</si>
  <si>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</si>
  <si>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</si>
  <si>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</si>
  <si>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</si>
  <si>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</si>
  <si>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</si>
  <si>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</si>
  <si>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</si>
  <si>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</si>
  <si>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</si>
  <si>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</si>
  <si>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</si>
  <si>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</si>
  <si>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</si>
  <si>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</si>
  <si>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</si>
  <si>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</si>
  <si>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</si>
  <si>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</si>
  <si>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</si>
  <si>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</si>
  <si>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</si>
  <si>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</si>
  <si>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</si>
  <si>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</si>
  <si>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</si>
  <si>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</si>
  <si>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</si>
  <si>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</si>
  <si>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</si>
  <si>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</si>
  <si>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</si>
  <si>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</si>
  <si>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</si>
  <si>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</si>
  <si>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</si>
  <si>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</si>
  <si>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</si>
  <si>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</si>
  <si>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</si>
  <si>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</si>
  <si>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</si>
  <si>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</si>
  <si>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</si>
  <si>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</si>
  <si>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</si>
  <si>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</si>
  <si>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</si>
  <si>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</si>
  <si>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</si>
  <si>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</si>
  <si>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</si>
  <si>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</si>
  <si>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</si>
  <si>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</si>
  <si>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</si>
  <si>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</si>
  <si>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</si>
  <si>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</si>
  <si>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</si>
  <si>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</si>
  <si>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</si>
  <si>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</si>
  <si>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</si>
  <si>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</si>
  <si>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</si>
  <si>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</si>
  <si>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</si>
  <si>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</si>
  <si>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</si>
  <si>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</si>
  <si>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</si>
  <si>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</si>
  <si>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</si>
  <si>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</si>
  <si>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</si>
  <si>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</si>
  <si>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</si>
  <si>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</si>
  <si>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</si>
  <si>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</si>
  <si>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</si>
  <si>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</si>
  <si>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</si>
  <si>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</si>
  <si>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</si>
  <si>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</si>
  <si>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</si>
  <si>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</si>
  <si>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</si>
  <si>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</si>
  <si>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</si>
  <si>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</si>
  <si>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</si>
  <si>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</si>
  <si>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</si>
  <si>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</si>
  <si>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</si>
  <si>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</si>
  <si>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</si>
  <si>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</si>
  <si>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</si>
  <si>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</si>
  <si>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</si>
  <si>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</si>
  <si>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</si>
  <si>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</si>
  <si>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</si>
  <si>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</si>
  <si>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</si>
  <si>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</si>
  <si>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</si>
  <si>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</si>
  <si>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</si>
  <si>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</si>
  <si>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</si>
  <si>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</si>
  <si>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</si>
  <si>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</si>
  <si>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</si>
  <si>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</si>
  <si>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</si>
  <si>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</si>
  <si>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</si>
  <si>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</si>
  <si>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</si>
  <si>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</si>
  <si>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</si>
  <si>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</si>
  <si>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</si>
  <si>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</si>
  <si>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</si>
  <si>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</si>
  <si>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</si>
  <si>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</si>
  <si>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</si>
  <si>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</si>
  <si>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</si>
  <si>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</si>
  <si>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</si>
  <si>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</si>
  <si>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</si>
  <si>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</si>
  <si>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</si>
  <si>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</si>
  <si>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</si>
  <si>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</si>
  <si>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</si>
  <si>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</si>
  <si>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</si>
  <si>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</si>
  <si>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</si>
  <si>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</si>
  <si>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</si>
  <si>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</si>
  <si>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</si>
  <si>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</si>
  <si>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</si>
  <si>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</si>
  <si>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</si>
  <si>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</si>
  <si>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</si>
  <si>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</si>
  <si>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</si>
  <si>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</si>
  <si>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</si>
  <si>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</si>
  <si>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</si>
  <si>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</si>
  <si>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</si>
  <si>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</si>
  <si>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</si>
  <si>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</si>
  <si>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</si>
  <si>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</si>
  <si>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</si>
  <si>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</si>
  <si>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</si>
  <si>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</si>
  <si>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</si>
  <si>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</si>
  <si>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</si>
  <si>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</si>
  <si>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</si>
  <si>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</si>
  <si>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</si>
  <si>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</si>
  <si>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</si>
  <si>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</si>
  <si>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</si>
  <si>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</si>
  <si>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</si>
  <si>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</si>
  <si>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</si>
  <si>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</si>
  <si>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</si>
  <si>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</si>
  <si>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</si>
  <si>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</si>
  <si>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</si>
  <si>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</si>
  <si>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</si>
  <si>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</si>
  <si>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</si>
  <si>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</si>
  <si>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</si>
  <si>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</si>
  <si>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</si>
  <si>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</si>
  <si>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</si>
  <si>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</si>
  <si>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</si>
  <si>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</si>
  <si>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</si>
  <si>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</si>
  <si>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</si>
  <si>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</si>
  <si>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</si>
  <si>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</si>
  <si>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</si>
  <si>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</si>
  <si>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</si>
  <si>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</si>
  <si>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</si>
  <si>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</si>
  <si>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</si>
  <si>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</si>
  <si>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</si>
  <si>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</si>
  <si>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</si>
  <si>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</si>
  <si>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</si>
  <si>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</si>
  <si>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</si>
  <si>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</si>
  <si>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</si>
  <si>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</si>
  <si>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</si>
  <si>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</si>
  <si>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</si>
  <si>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</si>
  <si>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</si>
  <si>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</si>
  <si>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</si>
  <si>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</si>
  <si>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</si>
  <si>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</si>
  <si>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</si>
  <si>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</si>
  <si>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</si>
  <si>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</si>
  <si>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</si>
  <si>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</si>
  <si>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</si>
  <si>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</si>
  <si>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</si>
  <si>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</si>
  <si>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</si>
  <si>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</si>
  <si>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</si>
  <si>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</si>
  <si>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</si>
  <si>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</si>
  <si>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</si>
  <si>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</si>
  <si>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</si>
  <si>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</si>
  <si>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</si>
  <si>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</si>
  <si>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</si>
  <si>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406</t>
  </si>
  <si>
    <t>407</t>
  </si>
  <si>
    <t>434</t>
  </si>
  <si>
    <t>408</t>
  </si>
  <si>
    <t>409</t>
  </si>
  <si>
    <t>410</t>
  </si>
  <si>
    <t>435</t>
  </si>
  <si>
    <t>436</t>
  </si>
  <si>
    <t>411</t>
  </si>
  <si>
    <t>412</t>
  </si>
  <si>
    <t>413</t>
  </si>
  <si>
    <t>414</t>
  </si>
  <si>
    <t>437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</si>
  <si>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</si>
  <si>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</si>
  <si>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</si>
  <si>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</si>
  <si>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</si>
  <si>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</si>
  <si>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</si>
  <si>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</si>
  <si>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</si>
  <si>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</si>
  <si>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</si>
  <si>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</si>
  <si>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</si>
  <si>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</si>
  <si>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</si>
  <si>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</si>
  <si>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</si>
  <si>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</si>
  <si>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</si>
  <si>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</si>
  <si>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</si>
  <si>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</si>
  <si>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</si>
  <si>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</si>
  <si>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</si>
  <si>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</si>
  <si>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</si>
  <si>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</si>
  <si>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</si>
  <si>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</si>
  <si>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</si>
  <si>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</si>
  <si>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</si>
  <si>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</si>
  <si>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</si>
  <si>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</si>
  <si>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</si>
  <si>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</si>
  <si>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</si>
  <si>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</si>
  <si>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</si>
  <si>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</si>
  <si>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</si>
  <si>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</si>
  <si>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</si>
  <si>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</si>
  <si>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</si>
  <si>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</si>
  <si>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</si>
  <si>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</si>
  <si>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</si>
  <si>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</si>
  <si>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</si>
  <si>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</si>
  <si>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</si>
  <si>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</si>
  <si>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</si>
  <si>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</si>
  <si>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</si>
  <si>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</si>
  <si>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</si>
  <si>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</si>
  <si>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</si>
  <si>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</si>
  <si>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</si>
  <si>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</si>
  <si>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</si>
  <si>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</si>
  <si>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</si>
  <si>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</si>
  <si>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</si>
  <si>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</si>
  <si>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</si>
  <si>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</si>
  <si>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</si>
  <si>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</si>
  <si>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</si>
  <si>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</si>
  <si>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</si>
  <si>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</si>
  <si>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</si>
  <si>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</si>
  <si>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</si>
  <si>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</si>
  <si>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</si>
  <si>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</si>
  <si>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</si>
  <si>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</si>
  <si>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</si>
  <si>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</si>
  <si>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</si>
  <si>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</si>
  <si>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</si>
  <si>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</si>
  <si>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</si>
  <si>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</si>
  <si>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</si>
  <si>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</si>
  <si>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</si>
  <si>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</si>
  <si>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</si>
  <si>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</si>
  <si>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</si>
  <si>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</si>
  <si>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</si>
  <si>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</si>
  <si>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</si>
  <si>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</si>
  <si>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</si>
  <si>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</si>
  <si>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</si>
  <si>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</si>
  <si>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</si>
  <si>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</si>
  <si>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</si>
  <si>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</si>
  <si>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</si>
  <si>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</si>
  <si>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</si>
  <si>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</si>
  <si>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</si>
  <si>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</si>
  <si>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</si>
  <si>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</si>
  <si>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</si>
  <si>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</si>
  <si>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</si>
  <si>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</si>
  <si>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</si>
  <si>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</si>
  <si>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</si>
  <si>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</si>
  <si>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</si>
  <si>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</si>
  <si>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</si>
  <si>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</si>
  <si>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</si>
  <si>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</si>
  <si>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</si>
  <si>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</si>
  <si>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</si>
  <si>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</si>
  <si>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</si>
  <si>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</si>
  <si>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</si>
  <si>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</si>
  <si>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</si>
  <si>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</si>
  <si>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</si>
  <si>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</si>
  <si>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</si>
  <si>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</si>
  <si>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</si>
  <si>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</si>
  <si>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</si>
  <si>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</si>
  <si>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</si>
  <si>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</si>
  <si>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</si>
  <si>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</si>
  <si>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</si>
  <si>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</si>
  <si>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</si>
  <si>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</si>
  <si>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</si>
  <si>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</si>
  <si>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</si>
  <si>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</si>
  <si>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</si>
  <si>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</si>
  <si>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</si>
  <si>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</si>
  <si>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</si>
  <si>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</si>
  <si>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</si>
  <si>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</si>
  <si>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</si>
  <si>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</si>
  <si>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</si>
  <si>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</si>
  <si>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</si>
  <si>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</si>
  <si>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</si>
  <si>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</si>
  <si>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</si>
  <si>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</si>
  <si>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</si>
  <si>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</si>
  <si>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</si>
  <si>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</si>
  <si>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</si>
  <si>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</si>
  <si>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</si>
  <si>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</si>
  <si>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</si>
  <si>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</si>
  <si>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</si>
  <si>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</si>
  <si>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</si>
  <si>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</si>
  <si>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</si>
  <si>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</si>
  <si>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</si>
  <si>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</si>
  <si>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</si>
  <si>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</si>
  <si>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</si>
  <si>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</si>
  <si>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</si>
  <si>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</si>
  <si>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</si>
  <si>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</si>
  <si>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</si>
  <si>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</si>
  <si>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</si>
  <si>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</si>
  <si>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</si>
  <si>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</si>
  <si>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</si>
  <si>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</si>
  <si>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</si>
  <si>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</si>
  <si>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</si>
  <si>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</si>
  <si>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</si>
  <si>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</si>
  <si>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</si>
  <si>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</si>
  <si>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</si>
  <si>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</si>
  <si>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</si>
  <si>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</si>
  <si>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</si>
  <si>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</si>
  <si>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</si>
  <si>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</si>
  <si>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</si>
  <si>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</si>
  <si>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</si>
  <si>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</si>
  <si>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</si>
  <si>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</si>
  <si>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</si>
  <si>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</si>
  <si>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</si>
  <si>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</si>
  <si>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</si>
  <si>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</si>
  <si>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</si>
  <si>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</si>
  <si>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</si>
  <si>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</si>
  <si>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</si>
  <si>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</si>
  <si>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</si>
  <si>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</si>
  <si>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</si>
  <si>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</si>
  <si>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</si>
  <si>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</si>
  <si>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</si>
  <si>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</si>
  <si>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</si>
  <si>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</si>
  <si>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</si>
  <si>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</si>
  <si>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</si>
  <si>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</si>
  <si>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</si>
  <si>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</si>
  <si>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</si>
  <si>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</si>
  <si>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</si>
  <si>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</si>
  <si>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</si>
  <si>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</si>
  <si>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</si>
  <si>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</si>
  <si>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</si>
  <si>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</si>
  <si>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</si>
  <si>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</si>
  <si>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</si>
  <si>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</si>
  <si>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</si>
  <si>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</si>
  <si>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</si>
  <si>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</si>
  <si>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</si>
  <si>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</si>
  <si>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</si>
  <si>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</si>
  <si>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</si>
  <si>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</si>
  <si>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</si>
  <si>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</si>
  <si>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</si>
  <si>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</si>
  <si>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</si>
  <si>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</si>
  <si>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</si>
  <si>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</si>
  <si>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</si>
  <si>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</si>
  <si>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</si>
  <si>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</si>
  <si>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</si>
  <si>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</si>
  <si>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</si>
  <si>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</si>
  <si>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</si>
  <si>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</si>
  <si>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</si>
  <si>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</si>
  <si>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</si>
  <si>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</si>
  <si>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</si>
  <si>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</si>
  <si>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</si>
  <si>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</si>
  <si>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</si>
  <si>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</si>
  <si>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</si>
  <si>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</si>
  <si>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</si>
  <si>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</si>
  <si>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</si>
  <si>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</si>
  <si>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</si>
  <si>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</si>
  <si>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</si>
  <si>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</si>
  <si>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</si>
  <si>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</si>
  <si>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</si>
  <si>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</si>
  <si>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</si>
  <si>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</si>
  <si>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</si>
  <si>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</si>
  <si>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</si>
  <si>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</si>
  <si>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</si>
  <si>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</si>
  <si>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</si>
  <si>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</si>
  <si>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</si>
  <si>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Тлумацький районний суд Івано-Франківської області</t>
  </si>
  <si>
    <t>236-254 (89 ч.2, 3, 157-158,160-163-1, 207, 227-1, 228-228-1)</t>
  </si>
  <si>
    <t>із зміною кваліфікації</t>
  </si>
  <si>
    <r>
      <t xml:space="preserve">Вироки скасовано </t>
    </r>
    <r>
      <rPr>
        <sz val="10"/>
        <rFont val="Times New Roman"/>
        <family val="1"/>
      </rPr>
      <t>(із гр.2</t>
    </r>
    <r>
      <rPr>
        <b/>
        <sz val="10"/>
        <rFont val="Times New Roman"/>
        <family val="1"/>
      </rPr>
      <t>)</t>
    </r>
  </si>
  <si>
    <t>УСЬОГО (сума рядків 1, 2, 5, 7, 8, 9, 13, 14, 15, 16, 17, 18, 20, 22, 23, 24, 25, 28, 29, 30)</t>
  </si>
  <si>
    <t>однобічність або неповнота дізнання, досудового чи судового слідства (ст. 368 КПК України)</t>
  </si>
  <si>
    <t>109-114  (56-58, 60,62)</t>
  </si>
  <si>
    <t>115-145 (93-105, 107-109, 111-113, 226)</t>
  </si>
  <si>
    <t>185-198 (81-84, 86-86-2,                                                87-91,140-144, 213)</t>
  </si>
  <si>
    <t xml:space="preserve">199-235 (70, 79, 80-1, 80-3-80-4, 147-149, 153-153-3, 155-155-3, 155-7-155-8, 156-2-156-4)   </t>
  </si>
  <si>
    <t>255-270  (69, 187-6, 206-2, 220-1-225, 228-2-228-5, 228-7)</t>
  </si>
  <si>
    <t>293-304   (71, 187-3, 206-206-1, 207-208, 210-212)</t>
  </si>
  <si>
    <t>305-327 (701, 208-2, 227, 227-2,  229-229-7, 229-11-229-17, 229-19-229-20)</t>
  </si>
  <si>
    <t>338-360  (123-1 ч.5, 187-2, 187-5, 188-188-1, 189-2-189-5, 190-191-2, 193, 194, 198-2, 201, 205)</t>
  </si>
  <si>
    <t>364-370  (165-168, 170-172)</t>
  </si>
  <si>
    <t>371-400  (69-1, 173-176-2, 176-4, 177-183-3, 184, 186, 189-4-189-5, 190-1, 196-1)</t>
  </si>
  <si>
    <t>402-435  (232-236, 238, 240-241, 243-263)</t>
  </si>
  <si>
    <t>(підпис)</t>
  </si>
  <si>
    <t>(П.І.Б.)</t>
  </si>
  <si>
    <t>Виконавець:</t>
  </si>
  <si>
    <t xml:space="preserve"> </t>
  </si>
  <si>
    <t>Телефон:</t>
  </si>
  <si>
    <t>Факс:</t>
  </si>
  <si>
    <t>Електронна пошта:</t>
  </si>
  <si>
    <t>2015 рік</t>
  </si>
  <si>
    <t>Апеляційний суд Черкаської області</t>
  </si>
  <si>
    <t>м. Черкаси</t>
  </si>
  <si>
    <t>Є.О. Трубенко</t>
  </si>
  <si>
    <t>18033, Черкаська область</t>
  </si>
  <si>
    <t>вул. Гоголя, 316</t>
  </si>
  <si>
    <t>Голова:</t>
  </si>
  <si>
    <t>В.М. Бабенко</t>
  </si>
  <si>
    <t>(0472) 37-32-88</t>
  </si>
  <si>
    <t>avlasova@cka.court.gov.ua</t>
  </si>
  <si>
    <t>15 січня 2016 року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</si>
</sst>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&quot;р.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78">
    <font>
      <sz val="10"/>
      <name val="Arial"/>
      <family val="0"/>
    </font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8"/>
      <name val="Times New Roman"/>
      <family val="1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9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8.5"/>
      <color indexed="12"/>
      <name val="Arial"/>
      <family val="2"/>
    </font>
    <font>
      <b/>
      <sz val="18"/>
      <color indexed="56"/>
      <name val="Cambria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b/>
      <i/>
      <sz val="8"/>
      <name val="Times New Roman"/>
      <family val="1"/>
    </font>
    <font>
      <b/>
      <sz val="11"/>
      <color indexed="63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u val="single"/>
      <sz val="8.5"/>
      <color indexed="36"/>
      <name val="Arial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2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10"/>
      <name val="Arial Cyr"/>
      <family val="0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8"/>
      <color indexed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"/>
      <family val="2"/>
    </font>
    <font>
      <sz val="10"/>
      <color indexed="9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sz val="8"/>
      <color indexed="6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16" borderId="0" applyNumberFormat="0" applyBorder="0" applyAlignment="0" applyProtection="0"/>
    <xf numFmtId="0" fontId="21" fillId="26" borderId="0" applyNumberFormat="0" applyBorder="0" applyAlignment="0" applyProtection="0"/>
    <xf numFmtId="0" fontId="21" fillId="14" borderId="0" applyNumberFormat="0" applyBorder="0" applyAlignment="0" applyProtection="0"/>
    <xf numFmtId="0" fontId="21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26" borderId="0" applyNumberFormat="0" applyBorder="0" applyAlignment="0" applyProtection="0"/>
    <xf numFmtId="0" fontId="21" fillId="37" borderId="0" applyNumberFormat="0" applyBorder="0" applyAlignment="0" applyProtection="0"/>
    <xf numFmtId="0" fontId="21" fillId="25" borderId="0" applyNumberFormat="0" applyBorder="0" applyAlignment="0" applyProtection="0"/>
    <xf numFmtId="0" fontId="8" fillId="3" borderId="0" applyNumberFormat="0" applyBorder="0" applyAlignment="0" applyProtection="0"/>
    <xf numFmtId="0" fontId="15" fillId="15" borderId="1" applyNumberFormat="0" applyAlignment="0" applyProtection="0"/>
    <xf numFmtId="0" fontId="2" fillId="36" borderId="2" applyNumberFormat="0" applyAlignment="0" applyProtection="0"/>
    <xf numFmtId="0" fontId="6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8" fillId="38" borderId="1" applyNumberFormat="0" applyAlignment="0" applyProtection="0"/>
    <xf numFmtId="0" fontId="3" fillId="0" borderId="6" applyNumberFormat="0" applyFill="0" applyAlignment="0" applyProtection="0"/>
    <xf numFmtId="0" fontId="16" fillId="39" borderId="0" applyNumberFormat="0" applyBorder="0" applyAlignment="0" applyProtection="0"/>
    <xf numFmtId="0" fontId="0" fillId="7" borderId="7" applyNumberFormat="0" applyFont="0" applyAlignment="0" applyProtection="0"/>
    <xf numFmtId="0" fontId="18" fillId="15" borderId="8" applyNumberFormat="0" applyAlignment="0" applyProtection="0"/>
    <xf numFmtId="0" fontId="1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3" fillId="46" borderId="10" applyNumberFormat="0" applyAlignment="0" applyProtection="0"/>
    <xf numFmtId="0" fontId="64" fillId="47" borderId="11" applyNumberFormat="0" applyAlignment="0" applyProtection="0"/>
    <xf numFmtId="0" fontId="65" fillId="47" borderId="10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48" borderId="16" applyNumberFormat="0" applyAlignment="0" applyProtection="0"/>
    <xf numFmtId="0" fontId="71" fillId="0" borderId="0" applyNumberFormat="0" applyFill="0" applyBorder="0" applyAlignment="0" applyProtection="0"/>
    <xf numFmtId="0" fontId="72" fillId="4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25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51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5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9" fillId="0" borderId="19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1" fillId="0" borderId="0" xfId="0" applyFont="1" applyAlignment="1">
      <alignment horizontal="justify"/>
    </xf>
    <xf numFmtId="0" fontId="22" fillId="0" borderId="0" xfId="0" applyFont="1" applyBorder="1" applyAlignment="1">
      <alignment horizontal="center"/>
    </xf>
    <xf numFmtId="0" fontId="9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vertical="center" textRotation="90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wrapText="1"/>
    </xf>
    <xf numFmtId="0" fontId="9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5" fillId="0" borderId="22" xfId="0" applyFont="1" applyBorder="1" applyAlignment="1">
      <alignment/>
    </xf>
    <xf numFmtId="0" fontId="24" fillId="0" borderId="0" xfId="0" applyFont="1" applyAlignment="1">
      <alignment horizontal="center"/>
    </xf>
    <xf numFmtId="0" fontId="9" fillId="0" borderId="20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5" fillId="0" borderId="23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20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1" fillId="0" borderId="19" xfId="0" applyFont="1" applyBorder="1" applyAlignment="1">
      <alignment horizontal="left" wrapText="1"/>
    </xf>
    <xf numFmtId="0" fontId="23" fillId="0" borderId="19" xfId="0" applyFont="1" applyBorder="1" applyAlignment="1">
      <alignment horizontal="left" wrapText="1"/>
    </xf>
    <xf numFmtId="0" fontId="0" fillId="0" borderId="0" xfId="0" applyFont="1" applyAlignment="1">
      <alignment/>
    </xf>
    <xf numFmtId="0" fontId="19" fillId="0" borderId="19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0" fillId="0" borderId="0" xfId="94">
      <alignment/>
      <protection/>
    </xf>
    <xf numFmtId="0" fontId="11" fillId="0" borderId="19" xfId="94" applyFont="1" applyBorder="1" applyAlignment="1">
      <alignment horizontal="center" wrapText="1"/>
      <protection/>
    </xf>
    <xf numFmtId="0" fontId="11" fillId="0" borderId="19" xfId="94" applyFont="1" applyBorder="1" applyAlignment="1">
      <alignment horizontal="center" vertical="center" wrapText="1"/>
      <protection/>
    </xf>
    <xf numFmtId="0" fontId="23" fillId="0" borderId="19" xfId="94" applyFont="1" applyBorder="1" applyAlignment="1">
      <alignment horizontal="center" wrapText="1"/>
      <protection/>
    </xf>
    <xf numFmtId="0" fontId="19" fillId="0" borderId="19" xfId="94" applyFont="1" applyBorder="1" applyAlignment="1" applyProtection="1">
      <alignment horizontal="center" vertical="center" wrapText="1"/>
      <protection/>
    </xf>
    <xf numFmtId="49" fontId="11" fillId="0" borderId="19" xfId="94" applyNumberFormat="1" applyFont="1" applyBorder="1" applyAlignment="1" applyProtection="1">
      <alignment horizontal="center" vertical="center" wrapText="1"/>
      <protection/>
    </xf>
    <xf numFmtId="0" fontId="5" fillId="0" borderId="19" xfId="94" applyFont="1" applyBorder="1" applyAlignment="1" applyProtection="1">
      <alignment horizontal="left" vertical="center" wrapText="1"/>
      <protection/>
    </xf>
    <xf numFmtId="49" fontId="23" fillId="0" borderId="19" xfId="94" applyNumberFormat="1" applyFont="1" applyBorder="1" applyAlignment="1" applyProtection="1">
      <alignment horizontal="center" vertical="center" wrapText="1"/>
      <protection/>
    </xf>
    <xf numFmtId="0" fontId="19" fillId="0" borderId="19" xfId="94" applyFont="1" applyBorder="1" applyAlignment="1" applyProtection="1">
      <alignment horizontal="left"/>
      <protection locked="0"/>
    </xf>
    <xf numFmtId="0" fontId="34" fillId="0" borderId="0" xfId="95" applyFont="1">
      <alignment/>
      <protection/>
    </xf>
    <xf numFmtId="0" fontId="35" fillId="0" borderId="0" xfId="0" applyFont="1" applyAlignment="1">
      <alignment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36" fillId="0" borderId="0" xfId="0" applyFont="1" applyAlignment="1">
      <alignment wrapText="1"/>
    </xf>
    <xf numFmtId="0" fontId="33" fillId="0" borderId="19" xfId="94" applyFont="1" applyBorder="1">
      <alignment/>
      <protection/>
    </xf>
    <xf numFmtId="0" fontId="33" fillId="0" borderId="0" xfId="94" applyFont="1">
      <alignment/>
      <protection/>
    </xf>
    <xf numFmtId="1" fontId="19" fillId="0" borderId="1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1" fillId="0" borderId="25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24" fillId="0" borderId="0" xfId="0" applyFont="1" applyAlignment="1">
      <alignment/>
    </xf>
    <xf numFmtId="0" fontId="1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3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/>
    </xf>
    <xf numFmtId="1" fontId="0" fillId="0" borderId="0" xfId="0" applyNumberFormat="1" applyBorder="1" applyAlignment="1" applyProtection="1">
      <alignment horizontal="center" vertical="center" wrapText="1"/>
      <protection locked="0"/>
    </xf>
    <xf numFmtId="1" fontId="9" fillId="0" borderId="0" xfId="0" applyNumberFormat="1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horizontal="center" wrapText="1"/>
      <protection/>
    </xf>
    <xf numFmtId="0" fontId="23" fillId="0" borderId="26" xfId="0" applyFont="1" applyBorder="1" applyAlignment="1">
      <alignment horizontal="center" wrapText="1"/>
    </xf>
    <xf numFmtId="0" fontId="19" fillId="0" borderId="0" xfId="94" applyFont="1" applyBorder="1" applyAlignment="1">
      <alignment horizontal="left" vertical="top" wrapText="1"/>
      <protection/>
    </xf>
    <xf numFmtId="0" fontId="5" fillId="0" borderId="0" xfId="94" applyFont="1" applyAlignment="1">
      <alignment/>
      <protection/>
    </xf>
    <xf numFmtId="0" fontId="5" fillId="0" borderId="0" xfId="94" applyFont="1">
      <alignment/>
      <protection/>
    </xf>
    <xf numFmtId="0" fontId="36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wrapText="1"/>
    </xf>
    <xf numFmtId="0" fontId="41" fillId="0" borderId="0" xfId="0" applyFont="1" applyBorder="1" applyAlignment="1">
      <alignment wrapText="1"/>
    </xf>
    <xf numFmtId="0" fontId="9" fillId="0" borderId="19" xfId="0" applyFont="1" applyBorder="1" applyAlignment="1">
      <alignment horizontal="center" vertical="center" wrapText="1"/>
    </xf>
    <xf numFmtId="1" fontId="35" fillId="0" borderId="0" xfId="0" applyNumberFormat="1" applyFont="1" applyAlignment="1">
      <alignment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19" xfId="94" applyFont="1" applyBorder="1" applyAlignment="1">
      <alignment horizontal="center"/>
      <protection/>
    </xf>
    <xf numFmtId="0" fontId="20" fillId="0" borderId="19" xfId="94" applyFont="1" applyBorder="1" applyAlignment="1">
      <alignment horizontal="center"/>
      <protection/>
    </xf>
    <xf numFmtId="1" fontId="19" fillId="0" borderId="19" xfId="0" applyNumberFormat="1" applyFont="1" applyBorder="1" applyAlignment="1" applyProtection="1">
      <alignment horizontal="center" vertical="center" wrapText="1"/>
      <protection/>
    </xf>
    <xf numFmtId="0" fontId="42" fillId="0" borderId="0" xfId="0" applyFont="1" applyBorder="1" applyAlignment="1">
      <alignment horizontal="left" vertical="center" wrapText="1"/>
    </xf>
    <xf numFmtId="0" fontId="0" fillId="0" borderId="19" xfId="94" applyBorder="1" applyAlignment="1">
      <alignment horizontal="center" vertical="center"/>
      <protection/>
    </xf>
    <xf numFmtId="0" fontId="9" fillId="0" borderId="19" xfId="94" applyFont="1" applyBorder="1" applyAlignment="1">
      <alignment horizontal="center" vertical="center"/>
      <protection/>
    </xf>
    <xf numFmtId="0" fontId="20" fillId="0" borderId="19" xfId="94" applyFont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0" fontId="11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" fillId="0" borderId="0" xfId="0" applyFont="1" applyAlignment="1">
      <alignment vertical="top"/>
    </xf>
    <xf numFmtId="0" fontId="20" fillId="0" borderId="24" xfId="0" applyFont="1" applyBorder="1" applyAlignment="1" applyProtection="1">
      <alignment vertical="center"/>
      <protection/>
    </xf>
    <xf numFmtId="0" fontId="5" fillId="0" borderId="0" xfId="0" applyFont="1" applyBorder="1" applyAlignment="1">
      <alignment vertical="center"/>
    </xf>
    <xf numFmtId="0" fontId="11" fillId="0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20" fillId="0" borderId="25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9" fillId="0" borderId="0" xfId="95" applyFont="1" applyAlignment="1">
      <alignment vertical="center"/>
      <protection/>
    </xf>
    <xf numFmtId="0" fontId="39" fillId="0" borderId="0" xfId="95" applyFont="1">
      <alignment/>
      <protection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39" fillId="0" borderId="0" xfId="95" applyFont="1" applyBorder="1" applyAlignment="1">
      <alignment vertical="center"/>
      <protection/>
    </xf>
    <xf numFmtId="0" fontId="39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2" fontId="39" fillId="0" borderId="0" xfId="0" applyNumberFormat="1" applyFont="1" applyBorder="1" applyAlignment="1">
      <alignment vertical="center"/>
    </xf>
    <xf numFmtId="2" fontId="39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44" fillId="0" borderId="0" xfId="0" applyFont="1" applyAlignment="1">
      <alignment horizontal="left" vertical="center"/>
    </xf>
    <xf numFmtId="0" fontId="39" fillId="0" borderId="0" xfId="94" applyFont="1" applyAlignment="1">
      <alignment vertical="center"/>
      <protection/>
    </xf>
    <xf numFmtId="0" fontId="39" fillId="0" borderId="0" xfId="94" applyFont="1">
      <alignment/>
      <protection/>
    </xf>
    <xf numFmtId="0" fontId="39" fillId="0" borderId="0" xfId="0" applyFont="1" applyBorder="1" applyAlignment="1">
      <alignment/>
    </xf>
    <xf numFmtId="0" fontId="0" fillId="0" borderId="24" xfId="94" applyBorder="1">
      <alignment/>
      <protection/>
    </xf>
    <xf numFmtId="0" fontId="0" fillId="0" borderId="0" xfId="94" applyBorder="1">
      <alignment/>
      <protection/>
    </xf>
    <xf numFmtId="0" fontId="1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left" vertical="top" wrapText="1"/>
    </xf>
    <xf numFmtId="0" fontId="19" fillId="0" borderId="28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vertical="top"/>
    </xf>
    <xf numFmtId="0" fontId="5" fillId="0" borderId="24" xfId="0" applyFont="1" applyBorder="1" applyAlignment="1">
      <alignment vertical="top"/>
    </xf>
    <xf numFmtId="0" fontId="5" fillId="0" borderId="31" xfId="0" applyFont="1" applyBorder="1" applyAlignment="1">
      <alignment vertical="top"/>
    </xf>
    <xf numFmtId="0" fontId="5" fillId="0" borderId="26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20" fillId="0" borderId="2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19" fillId="0" borderId="24" xfId="0" applyFont="1" applyBorder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1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textRotation="90" wrapText="1"/>
    </xf>
    <xf numFmtId="0" fontId="5" fillId="0" borderId="21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left" vertical="top"/>
    </xf>
    <xf numFmtId="0" fontId="19" fillId="0" borderId="24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center" vertical="center" textRotation="90" wrapText="1"/>
      <protection/>
    </xf>
    <xf numFmtId="0" fontId="11" fillId="0" borderId="21" xfId="0" applyFont="1" applyBorder="1" applyAlignment="1" applyProtection="1">
      <alignment horizontal="center" vertical="center" textRotation="90" wrapText="1"/>
      <protection/>
    </xf>
    <xf numFmtId="0" fontId="11" fillId="0" borderId="25" xfId="0" applyFont="1" applyBorder="1" applyAlignment="1" applyProtection="1">
      <alignment horizontal="center" vertical="center" textRotation="90" wrapText="1"/>
      <protection/>
    </xf>
    <xf numFmtId="0" fontId="11" fillId="0" borderId="27" xfId="0" applyFont="1" applyBorder="1" applyAlignment="1" applyProtection="1">
      <alignment horizontal="center" vertical="center" wrapText="1"/>
      <protection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 horizontal="center" vertical="center" wrapText="1"/>
      <protection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5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textRotation="90" wrapText="1" readingOrder="1"/>
    </xf>
    <xf numFmtId="0" fontId="11" fillId="0" borderId="21" xfId="0" applyFont="1" applyBorder="1" applyAlignment="1">
      <alignment horizontal="center" vertical="center" textRotation="90" wrapText="1" readingOrder="1"/>
    </xf>
    <xf numFmtId="0" fontId="11" fillId="0" borderId="25" xfId="0" applyFont="1" applyBorder="1" applyAlignment="1">
      <alignment horizontal="center" vertical="center" textRotation="90" wrapText="1" readingOrder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25" xfId="0" applyFont="1" applyBorder="1" applyAlignment="1">
      <alignment horizontal="center" vertical="center" textRotation="90" wrapText="1"/>
    </xf>
    <xf numFmtId="0" fontId="20" fillId="0" borderId="28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 textRotation="90" wrapText="1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0" fillId="0" borderId="24" xfId="0" applyFont="1" applyBorder="1" applyAlignment="1" applyProtection="1">
      <alignment horizontal="left" vertical="center" wrapText="1"/>
      <protection/>
    </xf>
    <xf numFmtId="0" fontId="17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9" xfId="94" applyFont="1" applyBorder="1" applyAlignment="1">
      <alignment horizontal="center" vertical="center" wrapText="1"/>
      <protection/>
    </xf>
    <xf numFmtId="0" fontId="17" fillId="0" borderId="19" xfId="94" applyFont="1" applyBorder="1" applyAlignment="1">
      <alignment horizontal="center" vertical="center" wrapText="1"/>
      <protection/>
    </xf>
    <xf numFmtId="0" fontId="19" fillId="0" borderId="24" xfId="94" applyFont="1" applyBorder="1" applyAlignment="1">
      <alignment horizontal="center" vertical="top" wrapText="1"/>
      <protection/>
    </xf>
    <xf numFmtId="0" fontId="23" fillId="0" borderId="20" xfId="94" applyFont="1" applyBorder="1" applyAlignment="1">
      <alignment horizontal="center" vertical="center" textRotation="90" wrapText="1"/>
      <protection/>
    </xf>
    <xf numFmtId="0" fontId="23" fillId="0" borderId="21" xfId="94" applyFont="1" applyBorder="1" applyAlignment="1">
      <alignment horizontal="center" vertical="center" textRotation="90" wrapText="1"/>
      <protection/>
    </xf>
    <xf numFmtId="0" fontId="23" fillId="0" borderId="25" xfId="94" applyFont="1" applyBorder="1" applyAlignment="1">
      <alignment horizontal="center" vertical="center" textRotation="90" wrapText="1"/>
      <protection/>
    </xf>
    <xf numFmtId="0" fontId="19" fillId="0" borderId="24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center" textRotation="90" wrapText="1"/>
    </xf>
    <xf numFmtId="0" fontId="23" fillId="0" borderId="21" xfId="0" applyFont="1" applyBorder="1" applyAlignment="1">
      <alignment horizontal="center" vertical="center" textRotation="90" wrapText="1"/>
    </xf>
    <xf numFmtId="0" fontId="23" fillId="0" borderId="25" xfId="0" applyFont="1" applyBorder="1" applyAlignment="1">
      <alignment horizontal="center" vertical="center" textRotation="90" wrapText="1"/>
    </xf>
    <xf numFmtId="0" fontId="11" fillId="0" borderId="25" xfId="0" applyFont="1" applyBorder="1" applyAlignment="1">
      <alignment horizontal="center" vertical="top" wrapText="1"/>
    </xf>
    <xf numFmtId="0" fontId="23" fillId="0" borderId="27" xfId="0" applyFont="1" applyBorder="1" applyAlignment="1">
      <alignment horizontal="center" vertical="top" wrapText="1"/>
    </xf>
    <xf numFmtId="0" fontId="23" fillId="0" borderId="29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30" xfId="0" applyFont="1" applyBorder="1" applyAlignment="1">
      <alignment horizontal="center" vertical="top" wrapText="1"/>
    </xf>
    <xf numFmtId="0" fontId="23" fillId="0" borderId="31" xfId="0" applyFont="1" applyBorder="1" applyAlignment="1">
      <alignment horizontal="center" vertical="top" wrapText="1"/>
    </xf>
    <xf numFmtId="0" fontId="23" fillId="0" borderId="27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wrapText="1"/>
    </xf>
    <xf numFmtId="0" fontId="23" fillId="0" borderId="33" xfId="0" applyFont="1" applyBorder="1" applyAlignment="1">
      <alignment horizont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44" fillId="0" borderId="24" xfId="0" applyFont="1" applyBorder="1" applyAlignment="1">
      <alignment vertical="center"/>
    </xf>
    <xf numFmtId="0" fontId="44" fillId="0" borderId="32" xfId="0" applyFont="1" applyBorder="1" applyAlignment="1">
      <alignment vertical="center"/>
    </xf>
    <xf numFmtId="0" fontId="13" fillId="0" borderId="32" xfId="83" applyBorder="1" applyAlignment="1" applyProtection="1">
      <alignment vertical="center"/>
      <protection/>
    </xf>
    <xf numFmtId="0" fontId="39" fillId="0" borderId="0" xfId="0" applyFont="1" applyBorder="1" applyAlignment="1">
      <alignment horizontal="center" vertical="center"/>
    </xf>
    <xf numFmtId="0" fontId="4" fillId="0" borderId="28" xfId="95" applyFont="1" applyBorder="1" applyAlignment="1">
      <alignment horizontal="center" vertical="top"/>
      <protection/>
    </xf>
    <xf numFmtId="0" fontId="29" fillId="0" borderId="0" xfId="0" applyFont="1" applyAlignment="1">
      <alignment horizontal="left" vertical="center" wrapText="1"/>
    </xf>
    <xf numFmtId="0" fontId="39" fillId="0" borderId="24" xfId="95" applyFont="1" applyBorder="1" applyAlignment="1">
      <alignment vertical="center"/>
      <protection/>
    </xf>
    <xf numFmtId="0" fontId="29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top"/>
    </xf>
    <xf numFmtId="0" fontId="5" fillId="0" borderId="24" xfId="94" applyFont="1" applyBorder="1" applyAlignment="1">
      <alignment horizontal="center" vertical="top" wrapText="1"/>
      <protection/>
    </xf>
    <xf numFmtId="0" fontId="19" fillId="0" borderId="20" xfId="94" applyFont="1" applyBorder="1" applyAlignment="1">
      <alignment horizontal="center" vertical="center" textRotation="90" wrapText="1"/>
      <protection/>
    </xf>
    <xf numFmtId="0" fontId="19" fillId="0" borderId="21" xfId="94" applyFont="1" applyBorder="1" applyAlignment="1">
      <alignment horizontal="center" vertical="center" textRotation="90" wrapText="1"/>
      <protection/>
    </xf>
    <xf numFmtId="0" fontId="19" fillId="0" borderId="25" xfId="94" applyFont="1" applyBorder="1" applyAlignment="1">
      <alignment horizontal="center" vertical="center" textRotation="90" wrapText="1"/>
      <protection/>
    </xf>
    <xf numFmtId="0" fontId="23" fillId="0" borderId="20" xfId="94" applyFont="1" applyBorder="1" applyAlignment="1">
      <alignment horizontal="center" vertical="center" wrapText="1"/>
      <protection/>
    </xf>
    <xf numFmtId="0" fontId="23" fillId="0" borderId="21" xfId="94" applyFont="1" applyBorder="1" applyAlignment="1">
      <alignment horizontal="center" vertical="center" wrapText="1"/>
      <protection/>
    </xf>
    <xf numFmtId="0" fontId="23" fillId="0" borderId="25" xfId="94" applyFont="1" applyBorder="1" applyAlignment="1">
      <alignment horizontal="center" vertical="center" wrapText="1"/>
      <protection/>
    </xf>
    <xf numFmtId="0" fontId="23" fillId="0" borderId="27" xfId="94" applyFont="1" applyBorder="1" applyAlignment="1">
      <alignment horizontal="center" vertical="center" wrapText="1"/>
      <protection/>
    </xf>
    <xf numFmtId="0" fontId="23" fillId="0" borderId="29" xfId="94" applyFont="1" applyBorder="1" applyAlignment="1">
      <alignment horizontal="center" vertical="center" wrapText="1"/>
      <protection/>
    </xf>
    <xf numFmtId="0" fontId="23" fillId="0" borderId="30" xfId="94" applyFont="1" applyBorder="1" applyAlignment="1">
      <alignment horizontal="center" vertical="center" wrapText="1"/>
      <protection/>
    </xf>
    <xf numFmtId="0" fontId="23" fillId="0" borderId="31" xfId="94" applyFont="1" applyBorder="1" applyAlignment="1">
      <alignment horizontal="center" vertical="center" wrapText="1"/>
      <protection/>
    </xf>
    <xf numFmtId="0" fontId="11" fillId="0" borderId="20" xfId="94" applyFont="1" applyBorder="1" applyAlignment="1">
      <alignment horizontal="center" vertical="center" wrapText="1"/>
      <protection/>
    </xf>
    <xf numFmtId="0" fontId="11" fillId="0" borderId="25" xfId="94" applyFont="1" applyBorder="1" applyAlignment="1">
      <alignment horizontal="center" vertical="center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додатки 14, 15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avlasova@cka.court.gov.ua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31">
      <selection activeCell="G33" sqref="G33"/>
    </sheetView>
  </sheetViews>
  <sheetFormatPr defaultColWidth="9.421875" defaultRowHeight="12.75"/>
  <cols>
    <col min="1" max="3" width="9.421875" style="34" customWidth="1"/>
    <col min="4" max="4" width="8.57421875" style="34" customWidth="1"/>
    <col min="5" max="6" width="9.421875" style="34" customWidth="1"/>
    <col min="7" max="7" width="6.421875" style="34" customWidth="1"/>
    <col min="8" max="9" width="9.421875" style="34" customWidth="1"/>
    <col min="10" max="10" width="11.7109375" style="34" customWidth="1"/>
    <col min="11" max="16384" width="9.421875" style="34" customWidth="1"/>
  </cols>
  <sheetData>
    <row r="1" spans="1:10" ht="12.75">
      <c r="A1" s="151" t="s">
        <v>383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3" ht="18.75">
      <c r="A2" s="13"/>
      <c r="B2" s="11"/>
      <c r="C2" s="11"/>
    </row>
    <row r="3" spans="1:10" ht="30" customHeight="1">
      <c r="A3" s="152" t="s">
        <v>398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8.75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</row>
    <row r="5" spans="1:10" ht="18.75">
      <c r="A5" s="153" t="s">
        <v>1636</v>
      </c>
      <c r="B5" s="153"/>
      <c r="C5" s="153"/>
      <c r="D5" s="153"/>
      <c r="E5" s="153"/>
      <c r="F5" s="153"/>
      <c r="G5" s="153"/>
      <c r="H5" s="153"/>
      <c r="I5" s="153"/>
      <c r="J5" s="153"/>
    </row>
    <row r="6" spans="1:10" ht="12.75">
      <c r="A6" s="154"/>
      <c r="B6" s="154"/>
      <c r="C6" s="154"/>
      <c r="D6" s="154"/>
      <c r="E6" s="154"/>
      <c r="F6" s="154"/>
      <c r="G6" s="154"/>
      <c r="H6" s="154"/>
      <c r="I6" s="154"/>
      <c r="J6" s="154"/>
    </row>
    <row r="7" spans="1:3" ht="18.75">
      <c r="A7" s="13"/>
      <c r="B7" s="11"/>
      <c r="C7" s="11"/>
    </row>
    <row r="8" spans="1:10" ht="18.75">
      <c r="A8" s="13"/>
      <c r="B8" s="11"/>
      <c r="C8" s="11"/>
      <c r="J8" s="9"/>
    </row>
    <row r="9" spans="1:10" s="36" customFormat="1" ht="12.75">
      <c r="A9" s="157" t="s">
        <v>167</v>
      </c>
      <c r="B9" s="157"/>
      <c r="C9" s="157"/>
      <c r="D9" s="157"/>
      <c r="E9" s="157" t="s">
        <v>403</v>
      </c>
      <c r="F9" s="157"/>
      <c r="G9" s="157"/>
      <c r="H9" s="34"/>
      <c r="I9" s="34"/>
      <c r="J9" s="40"/>
    </row>
    <row r="10" spans="1:10" s="36" customFormat="1" ht="15" customHeight="1">
      <c r="A10" s="158"/>
      <c r="B10" s="155"/>
      <c r="C10" s="155"/>
      <c r="D10" s="162"/>
      <c r="E10" s="28"/>
      <c r="F10" s="34"/>
      <c r="G10" s="32"/>
      <c r="H10" s="156" t="s">
        <v>195</v>
      </c>
      <c r="I10" s="156"/>
      <c r="J10" s="156"/>
    </row>
    <row r="11" spans="1:10" s="36" customFormat="1" ht="12.75">
      <c r="A11" s="163" t="s">
        <v>166</v>
      </c>
      <c r="B11" s="164"/>
      <c r="C11" s="164"/>
      <c r="D11" s="165"/>
      <c r="E11" s="172" t="s">
        <v>400</v>
      </c>
      <c r="F11" s="173"/>
      <c r="G11" s="174"/>
      <c r="H11" s="155" t="s">
        <v>386</v>
      </c>
      <c r="I11" s="155"/>
      <c r="J11" s="155"/>
    </row>
    <row r="12" spans="1:10" s="36" customFormat="1" ht="26.25" customHeight="1">
      <c r="A12" s="166"/>
      <c r="B12" s="167"/>
      <c r="C12" s="167"/>
      <c r="D12" s="168"/>
      <c r="E12" s="160"/>
      <c r="F12" s="175"/>
      <c r="G12" s="176"/>
      <c r="H12" s="158" t="s">
        <v>370</v>
      </c>
      <c r="I12" s="155"/>
      <c r="J12" s="155"/>
    </row>
    <row r="13" spans="1:10" s="36" customFormat="1" ht="56.25" customHeight="1">
      <c r="A13" s="169"/>
      <c r="B13" s="170"/>
      <c r="C13" s="170"/>
      <c r="D13" s="171"/>
      <c r="E13" s="177"/>
      <c r="F13" s="178"/>
      <c r="G13" s="179"/>
      <c r="H13" s="160" t="s">
        <v>204</v>
      </c>
      <c r="I13" s="161"/>
      <c r="J13" s="161"/>
    </row>
    <row r="14" spans="1:10" s="36" customFormat="1" ht="18" customHeight="1">
      <c r="A14" s="166" t="s">
        <v>199</v>
      </c>
      <c r="B14" s="167"/>
      <c r="C14" s="167"/>
      <c r="D14" s="168"/>
      <c r="E14" s="160" t="s">
        <v>405</v>
      </c>
      <c r="F14" s="175"/>
      <c r="G14" s="176"/>
      <c r="H14" s="160" t="s">
        <v>380</v>
      </c>
      <c r="I14" s="175"/>
      <c r="J14" s="175"/>
    </row>
    <row r="15" spans="1:10" s="36" customFormat="1" ht="26.25" customHeight="1">
      <c r="A15" s="166"/>
      <c r="B15" s="167"/>
      <c r="C15" s="167"/>
      <c r="D15" s="168"/>
      <c r="E15" s="160"/>
      <c r="F15" s="175"/>
      <c r="G15" s="176"/>
      <c r="H15" s="160"/>
      <c r="I15" s="175"/>
      <c r="J15" s="175"/>
    </row>
    <row r="16" spans="1:10" s="36" customFormat="1" ht="12" customHeight="1">
      <c r="A16" s="166"/>
      <c r="B16" s="167"/>
      <c r="C16" s="167"/>
      <c r="D16" s="168"/>
      <c r="E16" s="160"/>
      <c r="F16" s="175"/>
      <c r="G16" s="176"/>
      <c r="H16" s="160"/>
      <c r="I16" s="175"/>
      <c r="J16" s="175"/>
    </row>
    <row r="17" spans="1:10" s="36" customFormat="1" ht="30.75" customHeight="1">
      <c r="A17" s="163" t="s">
        <v>408</v>
      </c>
      <c r="B17" s="164"/>
      <c r="C17" s="164"/>
      <c r="D17" s="165"/>
      <c r="E17" s="172" t="s">
        <v>389</v>
      </c>
      <c r="F17" s="173"/>
      <c r="G17" s="174"/>
      <c r="H17" s="160" t="s">
        <v>205</v>
      </c>
      <c r="I17" s="175"/>
      <c r="J17" s="175"/>
    </row>
    <row r="18" spans="1:10" s="36" customFormat="1" ht="15.75" customHeight="1">
      <c r="A18" s="169"/>
      <c r="B18" s="170"/>
      <c r="C18" s="170"/>
      <c r="D18" s="171"/>
      <c r="E18" s="177"/>
      <c r="F18" s="178"/>
      <c r="G18" s="179"/>
      <c r="H18" s="160"/>
      <c r="I18" s="175"/>
      <c r="J18" s="175"/>
    </row>
    <row r="19" spans="8:10" s="36" customFormat="1" ht="29.25" customHeight="1">
      <c r="H19" s="175"/>
      <c r="I19" s="175"/>
      <c r="J19" s="175"/>
    </row>
    <row r="20" spans="8:10" s="36" customFormat="1" ht="15.75" customHeight="1">
      <c r="H20" s="159"/>
      <c r="I20" s="159"/>
      <c r="J20" s="159"/>
    </row>
    <row r="21" s="36" customFormat="1" ht="14.25" customHeight="1"/>
    <row r="22" spans="8:10" s="36" customFormat="1" ht="42.75" customHeight="1">
      <c r="H22" s="34"/>
      <c r="I22" s="34"/>
      <c r="J22" s="34"/>
    </row>
    <row r="23" spans="1:10" s="36" customFormat="1" ht="25.5" customHeight="1">
      <c r="A23" s="186" t="s">
        <v>177</v>
      </c>
      <c r="B23" s="187"/>
      <c r="C23" s="187"/>
      <c r="D23" s="187"/>
      <c r="E23" s="187"/>
      <c r="F23" s="187"/>
      <c r="G23" s="187"/>
      <c r="H23" s="187"/>
      <c r="I23" s="187"/>
      <c r="J23" s="188"/>
    </row>
    <row r="24" spans="1:10" s="36" customFormat="1" ht="22.5" customHeight="1">
      <c r="A24" s="42" t="s">
        <v>162</v>
      </c>
      <c r="B24" s="43"/>
      <c r="C24" s="195" t="s">
        <v>1637</v>
      </c>
      <c r="D24" s="195"/>
      <c r="E24" s="195"/>
      <c r="F24" s="195"/>
      <c r="G24" s="195"/>
      <c r="H24" s="195"/>
      <c r="I24" s="195"/>
      <c r="J24" s="196"/>
    </row>
    <row r="25" spans="1:10" s="36" customFormat="1" ht="19.5" customHeight="1">
      <c r="A25" s="42" t="s">
        <v>163</v>
      </c>
      <c r="B25" s="43"/>
      <c r="C25" s="43"/>
      <c r="D25" s="43"/>
      <c r="E25" s="197" t="s">
        <v>1640</v>
      </c>
      <c r="F25" s="193"/>
      <c r="G25" s="193"/>
      <c r="H25" s="193"/>
      <c r="I25" s="193"/>
      <c r="J25" s="194"/>
    </row>
    <row r="26" spans="1:10" s="36" customFormat="1" ht="18.75" customHeight="1">
      <c r="A26" s="189" t="s">
        <v>1638</v>
      </c>
      <c r="B26" s="190"/>
      <c r="C26" s="190"/>
      <c r="D26" s="190"/>
      <c r="E26" s="190"/>
      <c r="F26" s="190"/>
      <c r="G26" s="190"/>
      <c r="H26" s="190"/>
      <c r="I26" s="190"/>
      <c r="J26" s="191"/>
    </row>
    <row r="27" spans="1:10" s="36" customFormat="1" ht="20.25" customHeight="1">
      <c r="A27" s="192" t="s">
        <v>1641</v>
      </c>
      <c r="B27" s="193"/>
      <c r="C27" s="193"/>
      <c r="D27" s="193"/>
      <c r="E27" s="193"/>
      <c r="F27" s="193"/>
      <c r="G27" s="193"/>
      <c r="H27" s="193"/>
      <c r="I27" s="193"/>
      <c r="J27" s="194"/>
    </row>
    <row r="28" spans="1:10" s="36" customFormat="1" ht="18" customHeight="1">
      <c r="A28" s="183" t="s">
        <v>193</v>
      </c>
      <c r="B28" s="184"/>
      <c r="C28" s="184"/>
      <c r="D28" s="184"/>
      <c r="E28" s="184"/>
      <c r="F28" s="184"/>
      <c r="G28" s="184"/>
      <c r="H28" s="184"/>
      <c r="I28" s="184"/>
      <c r="J28" s="185"/>
    </row>
    <row r="29" spans="1:10" s="36" customFormat="1" ht="15" customHeight="1">
      <c r="A29" s="180" t="s">
        <v>373</v>
      </c>
      <c r="B29" s="181"/>
      <c r="C29" s="181"/>
      <c r="D29" s="181"/>
      <c r="E29" s="181"/>
      <c r="F29" s="181"/>
      <c r="G29" s="181"/>
      <c r="H29" s="181"/>
      <c r="I29" s="181"/>
      <c r="J29" s="182"/>
    </row>
    <row r="30" spans="1:10" s="36" customFormat="1" ht="12.75">
      <c r="A30" s="1"/>
      <c r="B30" s="34"/>
      <c r="C30" s="1"/>
      <c r="D30" s="34"/>
      <c r="E30" s="34"/>
      <c r="F30" s="34"/>
      <c r="G30" s="3"/>
      <c r="H30" s="34"/>
      <c r="I30" s="34"/>
      <c r="J30" s="34"/>
    </row>
    <row r="31" spans="1:10" s="36" customFormat="1" ht="18.75">
      <c r="A31" s="13"/>
      <c r="B31" s="11"/>
      <c r="C31" s="11"/>
      <c r="D31" s="34"/>
      <c r="E31" s="34"/>
      <c r="F31" s="34"/>
      <c r="G31" s="34"/>
      <c r="H31" s="34"/>
      <c r="I31" s="34"/>
      <c r="J31" s="34"/>
    </row>
    <row r="32" spans="1:3" ht="18.75">
      <c r="A32" s="13"/>
      <c r="B32" s="11"/>
      <c r="C32" s="11"/>
    </row>
    <row r="33" spans="2:3" ht="12.75">
      <c r="B33" s="11"/>
      <c r="C33" s="11"/>
    </row>
    <row r="34" spans="2:3" ht="12.75">
      <c r="B34" s="11"/>
      <c r="C34" s="11"/>
    </row>
    <row r="35" spans="2:3" ht="12.75">
      <c r="B35" s="11"/>
      <c r="C35" s="11"/>
    </row>
    <row r="36" spans="2:3" ht="12.75">
      <c r="B36" s="11"/>
      <c r="C36" s="11"/>
    </row>
    <row r="37" spans="2:3" ht="12.75">
      <c r="B37" s="11"/>
      <c r="C37" s="11"/>
    </row>
    <row r="38" spans="2:3" ht="12.75">
      <c r="B38" s="11"/>
      <c r="C38" s="11"/>
    </row>
    <row r="39" spans="2:3" ht="12.75">
      <c r="B39" s="11"/>
      <c r="C39" s="11"/>
    </row>
    <row r="40" spans="2:3" ht="12.75">
      <c r="B40" s="11"/>
      <c r="C40" s="11"/>
    </row>
    <row r="41" spans="2:3" ht="12.75">
      <c r="B41" s="11"/>
      <c r="C41" s="11"/>
    </row>
    <row r="42" spans="2:3" ht="12.75">
      <c r="B42" s="11"/>
      <c r="C42" s="11"/>
    </row>
  </sheetData>
  <sheetProtection/>
  <mergeCells count="28">
    <mergeCell ref="A29:J29"/>
    <mergeCell ref="A28:J28"/>
    <mergeCell ref="A23:J23"/>
    <mergeCell ref="H17:J18"/>
    <mergeCell ref="H19:J19"/>
    <mergeCell ref="A26:J26"/>
    <mergeCell ref="A27:J27"/>
    <mergeCell ref="E17:G18"/>
    <mergeCell ref="C24:J24"/>
    <mergeCell ref="E25:J25"/>
    <mergeCell ref="H12:J12"/>
    <mergeCell ref="H20:J20"/>
    <mergeCell ref="H13:J13"/>
    <mergeCell ref="A10:D10"/>
    <mergeCell ref="A11:D13"/>
    <mergeCell ref="E11:G13"/>
    <mergeCell ref="A14:D16"/>
    <mergeCell ref="H14:J16"/>
    <mergeCell ref="E14:G16"/>
    <mergeCell ref="A17:D18"/>
    <mergeCell ref="A1:J1"/>
    <mergeCell ref="A3:J4"/>
    <mergeCell ref="A5:J5"/>
    <mergeCell ref="A6:J6"/>
    <mergeCell ref="H11:J11"/>
    <mergeCell ref="H10:J10"/>
    <mergeCell ref="A9:D9"/>
    <mergeCell ref="E9:G9"/>
  </mergeCells>
  <printOptions/>
  <pageMargins left="0.7487795275590551" right="0.39409448818897636" top="0.9852362204724407" bottom="0.9852362204724407" header="0.5118110236220472" footer="0.5118110236220472"/>
  <pageSetup fitToHeight="1" fitToWidth="1" horizontalDpi="600" verticalDpi="600" orientation="portrait" paperSize="9" scale="99" r:id="rId1"/>
  <headerFooter alignWithMargins="0">
    <oddFooter>&amp;LECEACBEC&amp;C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9"/>
  <sheetViews>
    <sheetView tabSelected="1" view="pageBreakPreview" zoomScale="80" zoomScaleNormal="85" zoomScaleSheetLayoutView="80" zoomScalePageLayoutView="0" workbookViewId="0" topLeftCell="A1">
      <selection activeCell="S757" sqref="S757"/>
    </sheetView>
  </sheetViews>
  <sheetFormatPr defaultColWidth="9.140625" defaultRowHeight="12.75"/>
  <cols>
    <col min="1" max="1" width="4.28125" style="55" customWidth="1"/>
    <col min="2" max="2" width="57.57421875" style="55" customWidth="1"/>
    <col min="3" max="3" width="10.421875" style="55" customWidth="1"/>
    <col min="4" max="4" width="9.140625" style="55" customWidth="1"/>
    <col min="5" max="5" width="10.28125" style="55" customWidth="1"/>
    <col min="6" max="7" width="9.140625" style="55" customWidth="1"/>
    <col min="8" max="8" width="11.421875" style="55" customWidth="1"/>
    <col min="9" max="10" width="9.140625" style="55" customWidth="1"/>
    <col min="11" max="11" width="11.00390625" style="55" customWidth="1"/>
    <col min="12" max="16384" width="9.140625" style="55" customWidth="1"/>
  </cols>
  <sheetData>
    <row r="1" spans="1:21" ht="27.75" customHeight="1">
      <c r="A1" s="342" t="s">
        <v>28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95"/>
      <c r="N1" s="95"/>
      <c r="O1" s="96"/>
      <c r="P1" s="97"/>
      <c r="Q1" s="97"/>
      <c r="R1" s="97"/>
      <c r="S1" s="97"/>
      <c r="T1" s="97"/>
      <c r="U1" s="97"/>
    </row>
    <row r="2" spans="1:18" ht="12.75" customHeight="1">
      <c r="A2" s="343" t="s">
        <v>927</v>
      </c>
      <c r="B2" s="346" t="s">
        <v>928</v>
      </c>
      <c r="C2" s="346" t="s">
        <v>131</v>
      </c>
      <c r="D2" s="349" t="s">
        <v>132</v>
      </c>
      <c r="E2" s="350"/>
      <c r="F2" s="346" t="s">
        <v>133</v>
      </c>
      <c r="G2" s="349" t="s">
        <v>134</v>
      </c>
      <c r="H2" s="350"/>
      <c r="I2" s="349" t="s">
        <v>135</v>
      </c>
      <c r="J2" s="350"/>
      <c r="K2" s="346" t="s">
        <v>136</v>
      </c>
      <c r="L2" s="346" t="s">
        <v>137</v>
      </c>
      <c r="M2" s="97"/>
      <c r="N2" s="97"/>
      <c r="O2" s="97"/>
      <c r="P2" s="97"/>
      <c r="Q2" s="97"/>
      <c r="R2" s="97"/>
    </row>
    <row r="3" spans="1:18" ht="21.75" customHeight="1">
      <c r="A3" s="344"/>
      <c r="B3" s="347"/>
      <c r="C3" s="347"/>
      <c r="D3" s="351"/>
      <c r="E3" s="352"/>
      <c r="F3" s="347"/>
      <c r="G3" s="351"/>
      <c r="H3" s="352"/>
      <c r="I3" s="351"/>
      <c r="J3" s="352"/>
      <c r="K3" s="347"/>
      <c r="L3" s="347"/>
      <c r="M3" s="97"/>
      <c r="N3" s="97"/>
      <c r="O3" s="97"/>
      <c r="P3" s="97"/>
      <c r="Q3" s="97"/>
      <c r="R3" s="97"/>
    </row>
    <row r="4" spans="1:18" ht="20.25" customHeight="1">
      <c r="A4" s="344"/>
      <c r="B4" s="347"/>
      <c r="C4" s="347"/>
      <c r="D4" s="353" t="s">
        <v>382</v>
      </c>
      <c r="E4" s="353" t="s">
        <v>138</v>
      </c>
      <c r="F4" s="347"/>
      <c r="G4" s="353" t="s">
        <v>382</v>
      </c>
      <c r="H4" s="353" t="s">
        <v>139</v>
      </c>
      <c r="I4" s="353" t="s">
        <v>382</v>
      </c>
      <c r="J4" s="353" t="s">
        <v>168</v>
      </c>
      <c r="K4" s="347"/>
      <c r="L4" s="347"/>
      <c r="M4" s="97"/>
      <c r="N4" s="97"/>
      <c r="O4" s="97"/>
      <c r="P4" s="97"/>
      <c r="Q4" s="97"/>
      <c r="R4" s="97"/>
    </row>
    <row r="5" spans="1:18" ht="24" customHeight="1">
      <c r="A5" s="345"/>
      <c r="B5" s="348"/>
      <c r="C5" s="348"/>
      <c r="D5" s="354"/>
      <c r="E5" s="354"/>
      <c r="F5" s="348"/>
      <c r="G5" s="354"/>
      <c r="H5" s="354"/>
      <c r="I5" s="354"/>
      <c r="J5" s="354"/>
      <c r="K5" s="348"/>
      <c r="L5" s="348"/>
      <c r="M5" s="97"/>
      <c r="N5" s="97"/>
      <c r="O5" s="97"/>
      <c r="P5" s="97"/>
      <c r="Q5" s="97"/>
      <c r="R5" s="97"/>
    </row>
    <row r="6" spans="1:18" ht="11.25" customHeight="1">
      <c r="A6" s="58" t="s">
        <v>161</v>
      </c>
      <c r="B6" s="58" t="s">
        <v>401</v>
      </c>
      <c r="C6" s="58">
        <v>1</v>
      </c>
      <c r="D6" s="58">
        <v>2</v>
      </c>
      <c r="E6" s="58">
        <v>3</v>
      </c>
      <c r="F6" s="58">
        <v>4</v>
      </c>
      <c r="G6" s="58">
        <v>5</v>
      </c>
      <c r="H6" s="58">
        <v>6</v>
      </c>
      <c r="I6" s="58">
        <v>7</v>
      </c>
      <c r="J6" s="58">
        <v>8</v>
      </c>
      <c r="K6" s="58">
        <v>9</v>
      </c>
      <c r="L6" s="58">
        <v>10</v>
      </c>
      <c r="M6" s="97"/>
      <c r="N6" s="97"/>
      <c r="O6" s="97"/>
      <c r="P6" s="97"/>
      <c r="Q6" s="97"/>
      <c r="R6" s="97"/>
    </row>
    <row r="7" spans="1:18" ht="12.75" customHeight="1" hidden="1">
      <c r="A7" s="58"/>
      <c r="B7" s="59" t="s">
        <v>929</v>
      </c>
      <c r="C7" s="66"/>
      <c r="D7" s="66"/>
      <c r="E7" s="66"/>
      <c r="F7" s="66"/>
      <c r="G7" s="103"/>
      <c r="H7" s="103"/>
      <c r="I7" s="103"/>
      <c r="J7" s="103"/>
      <c r="K7" s="66"/>
      <c r="L7" s="66"/>
      <c r="M7" s="97"/>
      <c r="N7" s="97"/>
      <c r="O7" s="97"/>
      <c r="P7" s="97"/>
      <c r="Q7" s="97"/>
      <c r="R7" s="97"/>
    </row>
    <row r="8" spans="1:12" ht="12.75" customHeight="1" hidden="1">
      <c r="A8" s="60" t="s">
        <v>947</v>
      </c>
      <c r="B8" s="61" t="s">
        <v>930</v>
      </c>
      <c r="C8" s="66"/>
      <c r="D8" s="66"/>
      <c r="E8" s="66"/>
      <c r="F8" s="66"/>
      <c r="G8" s="103"/>
      <c r="H8" s="103"/>
      <c r="I8" s="103"/>
      <c r="J8" s="103"/>
      <c r="K8" s="66"/>
      <c r="L8" s="66"/>
    </row>
    <row r="9" spans="1:12" ht="12.75" customHeight="1" hidden="1">
      <c r="A9" s="60" t="s">
        <v>948</v>
      </c>
      <c r="B9" s="61" t="s">
        <v>931</v>
      </c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2" ht="12.75" customHeight="1" hidden="1">
      <c r="A10" s="60" t="s">
        <v>949</v>
      </c>
      <c r="B10" s="61" t="s">
        <v>932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2" ht="12.75" customHeight="1" hidden="1">
      <c r="A11" s="60" t="s">
        <v>950</v>
      </c>
      <c r="B11" s="61" t="s">
        <v>933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ht="12.75" customHeight="1" hidden="1">
      <c r="A12" s="60" t="s">
        <v>951</v>
      </c>
      <c r="B12" s="61" t="s">
        <v>934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12.75" customHeight="1" hidden="1">
      <c r="A13" s="60" t="s">
        <v>952</v>
      </c>
      <c r="B13" s="61" t="s">
        <v>935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12.75" customHeight="1" hidden="1">
      <c r="A14" s="60" t="s">
        <v>953</v>
      </c>
      <c r="B14" s="61" t="s">
        <v>936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 customHeight="1" hidden="1">
      <c r="A15" s="60" t="s">
        <v>954</v>
      </c>
      <c r="B15" s="61" t="s">
        <v>937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1:12" ht="12.75" customHeight="1" hidden="1">
      <c r="A16" s="60" t="s">
        <v>955</v>
      </c>
      <c r="B16" s="61" t="s">
        <v>938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 customHeight="1" hidden="1">
      <c r="A17" s="60" t="s">
        <v>956</v>
      </c>
      <c r="B17" s="61" t="s">
        <v>939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</row>
    <row r="18" spans="1:12" ht="12.75" customHeight="1" hidden="1">
      <c r="A18" s="60" t="s">
        <v>957</v>
      </c>
      <c r="B18" s="61" t="s">
        <v>940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</row>
    <row r="19" spans="1:12" ht="12.75" customHeight="1" hidden="1">
      <c r="A19" s="60" t="s">
        <v>958</v>
      </c>
      <c r="B19" s="61" t="s">
        <v>941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 customHeight="1" hidden="1">
      <c r="A20" s="60" t="s">
        <v>959</v>
      </c>
      <c r="B20" s="61" t="s">
        <v>942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 customHeight="1" hidden="1">
      <c r="A21" s="60" t="s">
        <v>960</v>
      </c>
      <c r="B21" s="61" t="s">
        <v>943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 customHeight="1" hidden="1">
      <c r="A22" s="60" t="s">
        <v>961</v>
      </c>
      <c r="B22" s="61" t="s">
        <v>944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1:12" ht="12.75" customHeight="1" hidden="1">
      <c r="A23" s="60" t="s">
        <v>962</v>
      </c>
      <c r="B23" s="61" t="s">
        <v>945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2" ht="12.75" customHeight="1" hidden="1">
      <c r="A24" s="60" t="s">
        <v>963</v>
      </c>
      <c r="B24" s="61" t="s">
        <v>946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5" spans="1:12" ht="12.75" customHeight="1" hidden="1">
      <c r="A25" s="60" t="s">
        <v>964</v>
      </c>
      <c r="B25" s="61" t="s">
        <v>211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2.75" customHeight="1" hidden="1">
      <c r="A26" s="60" t="s">
        <v>965</v>
      </c>
      <c r="B26" s="61" t="s">
        <v>212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</row>
    <row r="27" spans="1:12" ht="12.75" customHeight="1" hidden="1">
      <c r="A27" s="60" t="s">
        <v>966</v>
      </c>
      <c r="B27" s="61" t="s">
        <v>213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2.75" customHeight="1" hidden="1">
      <c r="A28" s="60" t="s">
        <v>967</v>
      </c>
      <c r="B28" s="61" t="s">
        <v>214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1:12" ht="12.75" customHeight="1" hidden="1">
      <c r="A29" s="60" t="s">
        <v>968</v>
      </c>
      <c r="B29" s="61" t="s">
        <v>215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</row>
    <row r="30" spans="1:12" ht="12.75" customHeight="1" hidden="1">
      <c r="A30" s="60" t="s">
        <v>969</v>
      </c>
      <c r="B30" s="61" t="s">
        <v>216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 customHeight="1" hidden="1">
      <c r="A31" s="60" t="s">
        <v>970</v>
      </c>
      <c r="B31" s="61" t="s">
        <v>217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 customHeight="1" hidden="1">
      <c r="A32" s="60"/>
      <c r="B32" s="61" t="s">
        <v>29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 customHeight="1" hidden="1">
      <c r="A33" s="60"/>
      <c r="B33" s="61" t="s">
        <v>30</v>
      </c>
      <c r="C33" s="108">
        <f aca="true" t="shared" si="0" ref="C33:L33">SUM(C8:C32)</f>
        <v>0</v>
      </c>
      <c r="D33" s="108">
        <f t="shared" si="0"/>
        <v>0</v>
      </c>
      <c r="E33" s="108">
        <f t="shared" si="0"/>
        <v>0</v>
      </c>
      <c r="F33" s="108">
        <f t="shared" si="0"/>
        <v>0</v>
      </c>
      <c r="G33" s="108">
        <f t="shared" si="0"/>
        <v>0</v>
      </c>
      <c r="H33" s="108">
        <f t="shared" si="0"/>
        <v>0</v>
      </c>
      <c r="I33" s="108">
        <f t="shared" si="0"/>
        <v>0</v>
      </c>
      <c r="J33" s="108">
        <f t="shared" si="0"/>
        <v>0</v>
      </c>
      <c r="K33" s="108">
        <f t="shared" si="0"/>
        <v>0</v>
      </c>
      <c r="L33" s="108">
        <f t="shared" si="0"/>
        <v>0</v>
      </c>
    </row>
    <row r="34" spans="1:12" ht="12.75" customHeight="1" hidden="1">
      <c r="A34" s="62"/>
      <c r="B34" s="59" t="s">
        <v>218</v>
      </c>
      <c r="C34" s="66" t="s">
        <v>27</v>
      </c>
      <c r="D34" s="66" t="s">
        <v>27</v>
      </c>
      <c r="E34" s="66" t="s">
        <v>27</v>
      </c>
      <c r="F34" s="66" t="s">
        <v>27</v>
      </c>
      <c r="G34" s="66" t="s">
        <v>27</v>
      </c>
      <c r="H34" s="66" t="s">
        <v>27</v>
      </c>
      <c r="I34" s="66" t="s">
        <v>27</v>
      </c>
      <c r="J34" s="66" t="s">
        <v>27</v>
      </c>
      <c r="K34" s="66" t="s">
        <v>27</v>
      </c>
      <c r="L34" s="66" t="s">
        <v>27</v>
      </c>
    </row>
    <row r="35" spans="1:12" ht="12.75" customHeight="1" hidden="1">
      <c r="A35" s="60" t="s">
        <v>971</v>
      </c>
      <c r="B35" s="61" t="s">
        <v>219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 customHeight="1" hidden="1">
      <c r="A36" s="60" t="s">
        <v>972</v>
      </c>
      <c r="B36" s="61" t="s">
        <v>220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 customHeight="1" hidden="1">
      <c r="A37" s="60" t="s">
        <v>973</v>
      </c>
      <c r="B37" s="61" t="s">
        <v>221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 customHeight="1" hidden="1">
      <c r="A38" s="60" t="s">
        <v>974</v>
      </c>
      <c r="B38" s="61" t="s">
        <v>222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 customHeight="1" hidden="1">
      <c r="A39" s="60" t="s">
        <v>975</v>
      </c>
      <c r="B39" s="61" t="s">
        <v>223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 customHeight="1" hidden="1">
      <c r="A40" s="60"/>
      <c r="B40" s="61" t="s">
        <v>224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 customHeight="1" hidden="1">
      <c r="A41" s="60" t="s">
        <v>976</v>
      </c>
      <c r="B41" s="61" t="s">
        <v>225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 customHeight="1" hidden="1">
      <c r="A42" s="60" t="s">
        <v>977</v>
      </c>
      <c r="B42" s="61" t="s">
        <v>226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 customHeight="1" hidden="1">
      <c r="A43" s="60" t="s">
        <v>978</v>
      </c>
      <c r="B43" s="61" t="s">
        <v>227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 customHeight="1" hidden="1">
      <c r="A44" s="60" t="s">
        <v>979</v>
      </c>
      <c r="B44" s="61" t="s">
        <v>228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 customHeight="1" hidden="1">
      <c r="A45" s="60" t="s">
        <v>980</v>
      </c>
      <c r="B45" s="61" t="s">
        <v>229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 customHeight="1" hidden="1">
      <c r="A46" s="60"/>
      <c r="B46" s="61" t="s">
        <v>230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 customHeight="1" hidden="1">
      <c r="A47" s="60" t="s">
        <v>981</v>
      </c>
      <c r="B47" s="61" t="s">
        <v>231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 customHeight="1" hidden="1">
      <c r="A48" s="60" t="s">
        <v>982</v>
      </c>
      <c r="B48" s="61" t="s">
        <v>232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 customHeight="1" hidden="1">
      <c r="A49" s="60" t="s">
        <v>983</v>
      </c>
      <c r="B49" s="61" t="s">
        <v>233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 customHeight="1" hidden="1">
      <c r="A50" s="60" t="s">
        <v>984</v>
      </c>
      <c r="B50" s="61" t="s">
        <v>234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 customHeight="1" hidden="1">
      <c r="A51" s="60" t="s">
        <v>985</v>
      </c>
      <c r="B51" s="61" t="s">
        <v>235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 customHeight="1" hidden="1">
      <c r="A52" s="60" t="s">
        <v>986</v>
      </c>
      <c r="B52" s="61" t="s">
        <v>236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 customHeight="1" hidden="1">
      <c r="A53" s="60" t="s">
        <v>987</v>
      </c>
      <c r="B53" s="61" t="s">
        <v>237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 customHeight="1" hidden="1">
      <c r="A54" s="60" t="s">
        <v>988</v>
      </c>
      <c r="B54" s="61" t="s">
        <v>238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 customHeight="1" hidden="1">
      <c r="A55" s="60"/>
      <c r="B55" s="61" t="s">
        <v>239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 customHeight="1" hidden="1">
      <c r="A56" s="60" t="s">
        <v>989</v>
      </c>
      <c r="B56" s="61" t="s">
        <v>240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 customHeight="1" hidden="1">
      <c r="A57" s="60" t="s">
        <v>990</v>
      </c>
      <c r="B57" s="61" t="s">
        <v>241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 customHeight="1" hidden="1">
      <c r="A58" s="60" t="s">
        <v>991</v>
      </c>
      <c r="B58" s="61" t="s">
        <v>242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 customHeight="1" hidden="1">
      <c r="A59" s="60" t="s">
        <v>992</v>
      </c>
      <c r="B59" s="61" t="s">
        <v>243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 customHeight="1" hidden="1">
      <c r="A60" s="60" t="s">
        <v>993</v>
      </c>
      <c r="B60" s="61" t="s">
        <v>244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 customHeight="1" hidden="1">
      <c r="A61" s="60" t="s">
        <v>994</v>
      </c>
      <c r="B61" s="61" t="s">
        <v>245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 customHeight="1" hidden="1">
      <c r="A62" s="60" t="s">
        <v>995</v>
      </c>
      <c r="B62" s="61" t="s">
        <v>246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 customHeight="1" hidden="1">
      <c r="A63" s="60" t="s">
        <v>996</v>
      </c>
      <c r="B63" s="61" t="s">
        <v>247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 customHeight="1" hidden="1">
      <c r="A64" s="60" t="s">
        <v>997</v>
      </c>
      <c r="B64" s="61" t="s">
        <v>248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 customHeight="1" hidden="1">
      <c r="A65" s="60" t="s">
        <v>998</v>
      </c>
      <c r="B65" s="61" t="s">
        <v>249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 customHeight="1" hidden="1">
      <c r="A66" s="60" t="s">
        <v>999</v>
      </c>
      <c r="B66" s="61" t="s">
        <v>0</v>
      </c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 customHeight="1" hidden="1">
      <c r="A67" s="60"/>
      <c r="B67" s="61" t="s">
        <v>29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 customHeight="1" hidden="1">
      <c r="A68" s="60"/>
      <c r="B68" s="61" t="s">
        <v>30</v>
      </c>
      <c r="C68" s="108">
        <f aca="true" t="shared" si="1" ref="C68:L68">SUM(C35:C67)</f>
        <v>0</v>
      </c>
      <c r="D68" s="108">
        <f t="shared" si="1"/>
        <v>0</v>
      </c>
      <c r="E68" s="108">
        <f t="shared" si="1"/>
        <v>0</v>
      </c>
      <c r="F68" s="108">
        <f t="shared" si="1"/>
        <v>0</v>
      </c>
      <c r="G68" s="108">
        <f t="shared" si="1"/>
        <v>0</v>
      </c>
      <c r="H68" s="108">
        <f t="shared" si="1"/>
        <v>0</v>
      </c>
      <c r="I68" s="108">
        <f t="shared" si="1"/>
        <v>0</v>
      </c>
      <c r="J68" s="108">
        <f t="shared" si="1"/>
        <v>0</v>
      </c>
      <c r="K68" s="108">
        <f t="shared" si="1"/>
        <v>0</v>
      </c>
      <c r="L68" s="108">
        <f t="shared" si="1"/>
        <v>0</v>
      </c>
    </row>
    <row r="69" spans="1:12" ht="12.75" customHeight="1" hidden="1">
      <c r="A69" s="62"/>
      <c r="B69" s="59" t="s">
        <v>250</v>
      </c>
      <c r="C69" s="66" t="s">
        <v>27</v>
      </c>
      <c r="D69" s="66" t="s">
        <v>27</v>
      </c>
      <c r="E69" s="66" t="s">
        <v>27</v>
      </c>
      <c r="F69" s="66" t="s">
        <v>27</v>
      </c>
      <c r="G69" s="66" t="s">
        <v>27</v>
      </c>
      <c r="H69" s="66" t="s">
        <v>27</v>
      </c>
      <c r="I69" s="66" t="s">
        <v>27</v>
      </c>
      <c r="J69" s="66" t="s">
        <v>27</v>
      </c>
      <c r="K69" s="66" t="s">
        <v>27</v>
      </c>
      <c r="L69" s="66" t="s">
        <v>27</v>
      </c>
    </row>
    <row r="70" spans="1:12" ht="12.75" customHeight="1" hidden="1">
      <c r="A70" s="60" t="s">
        <v>1000</v>
      </c>
      <c r="B70" s="61" t="s">
        <v>251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 customHeight="1" hidden="1">
      <c r="A71" s="60" t="s">
        <v>1001</v>
      </c>
      <c r="B71" s="61" t="s">
        <v>252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 customHeight="1" hidden="1">
      <c r="A72" s="60" t="s">
        <v>1002</v>
      </c>
      <c r="B72" s="61" t="s">
        <v>253</v>
      </c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 customHeight="1" hidden="1">
      <c r="A73" s="60" t="s">
        <v>1003</v>
      </c>
      <c r="B73" s="61" t="s">
        <v>254</v>
      </c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 customHeight="1" hidden="1">
      <c r="A74" s="60" t="s">
        <v>1004</v>
      </c>
      <c r="B74" s="61" t="s">
        <v>255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 customHeight="1" hidden="1">
      <c r="A75" s="60" t="s">
        <v>1005</v>
      </c>
      <c r="B75" s="61" t="s">
        <v>256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 customHeight="1" hidden="1">
      <c r="A76" s="60" t="s">
        <v>1006</v>
      </c>
      <c r="B76" s="61" t="s">
        <v>257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 customHeight="1" hidden="1">
      <c r="A77" s="60" t="s">
        <v>1007</v>
      </c>
      <c r="B77" s="61" t="s">
        <v>258</v>
      </c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 customHeight="1" hidden="1">
      <c r="A78" s="60" t="s">
        <v>1008</v>
      </c>
      <c r="B78" s="61" t="s">
        <v>259</v>
      </c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 customHeight="1" hidden="1">
      <c r="A79" s="60" t="s">
        <v>1009</v>
      </c>
      <c r="B79" s="61" t="s">
        <v>260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 customHeight="1" hidden="1">
      <c r="A80" s="60" t="s">
        <v>1010</v>
      </c>
      <c r="B80" s="61" t="s">
        <v>261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 customHeight="1" hidden="1">
      <c r="A81" s="60" t="s">
        <v>1011</v>
      </c>
      <c r="B81" s="61" t="s">
        <v>262</v>
      </c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 customHeight="1" hidden="1">
      <c r="A82" s="60" t="s">
        <v>1012</v>
      </c>
      <c r="B82" s="61" t="s">
        <v>263</v>
      </c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 customHeight="1" hidden="1">
      <c r="A83" s="60" t="s">
        <v>1013</v>
      </c>
      <c r="B83" s="61" t="s">
        <v>264</v>
      </c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 customHeight="1" hidden="1">
      <c r="A84" s="60" t="s">
        <v>1014</v>
      </c>
      <c r="B84" s="61" t="s">
        <v>265</v>
      </c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 customHeight="1" hidden="1">
      <c r="A85" s="60" t="s">
        <v>1015</v>
      </c>
      <c r="B85" s="61" t="s">
        <v>266</v>
      </c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 customHeight="1" hidden="1">
      <c r="A86" s="60" t="s">
        <v>1016</v>
      </c>
      <c r="B86" s="61" t="s">
        <v>267</v>
      </c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 customHeight="1" hidden="1">
      <c r="A87" s="60"/>
      <c r="B87" s="61" t="s">
        <v>29</v>
      </c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 customHeight="1" hidden="1">
      <c r="A88" s="60"/>
      <c r="B88" s="61" t="s">
        <v>30</v>
      </c>
      <c r="C88" s="108">
        <f aca="true" t="shared" si="2" ref="C88:L88">SUM(C70:C87)</f>
        <v>0</v>
      </c>
      <c r="D88" s="108">
        <f t="shared" si="2"/>
        <v>0</v>
      </c>
      <c r="E88" s="108">
        <f t="shared" si="2"/>
        <v>0</v>
      </c>
      <c r="F88" s="108">
        <f t="shared" si="2"/>
        <v>0</v>
      </c>
      <c r="G88" s="108">
        <f t="shared" si="2"/>
        <v>0</v>
      </c>
      <c r="H88" s="108">
        <f t="shared" si="2"/>
        <v>0</v>
      </c>
      <c r="I88" s="108">
        <f t="shared" si="2"/>
        <v>0</v>
      </c>
      <c r="J88" s="108">
        <f t="shared" si="2"/>
        <v>0</v>
      </c>
      <c r="K88" s="108">
        <f t="shared" si="2"/>
        <v>0</v>
      </c>
      <c r="L88" s="108">
        <f t="shared" si="2"/>
        <v>0</v>
      </c>
    </row>
    <row r="89" spans="1:12" ht="12.75" customHeight="1" hidden="1">
      <c r="A89" s="62"/>
      <c r="B89" s="59" t="s">
        <v>268</v>
      </c>
      <c r="C89" s="66" t="s">
        <v>27</v>
      </c>
      <c r="D89" s="66" t="s">
        <v>27</v>
      </c>
      <c r="E89" s="66" t="s">
        <v>27</v>
      </c>
      <c r="F89" s="66" t="s">
        <v>27</v>
      </c>
      <c r="G89" s="66" t="s">
        <v>27</v>
      </c>
      <c r="H89" s="66" t="s">
        <v>27</v>
      </c>
      <c r="I89" s="66" t="s">
        <v>27</v>
      </c>
      <c r="J89" s="66" t="s">
        <v>27</v>
      </c>
      <c r="K89" s="66" t="s">
        <v>27</v>
      </c>
      <c r="L89" s="66" t="s">
        <v>27</v>
      </c>
    </row>
    <row r="90" spans="1:12" ht="12.75" customHeight="1" hidden="1">
      <c r="A90" s="60" t="s">
        <v>1017</v>
      </c>
      <c r="B90" s="61" t="s">
        <v>269</v>
      </c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 customHeight="1" hidden="1">
      <c r="A91" s="60" t="s">
        <v>1018</v>
      </c>
      <c r="B91" s="61" t="s">
        <v>270</v>
      </c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 customHeight="1" hidden="1">
      <c r="A92" s="60" t="s">
        <v>1019</v>
      </c>
      <c r="B92" s="61" t="s">
        <v>271</v>
      </c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 customHeight="1" hidden="1">
      <c r="A93" s="60" t="s">
        <v>1020</v>
      </c>
      <c r="B93" s="61" t="s">
        <v>272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 customHeight="1" hidden="1">
      <c r="A94" s="60" t="s">
        <v>1021</v>
      </c>
      <c r="B94" s="61" t="s">
        <v>273</v>
      </c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 customHeight="1" hidden="1">
      <c r="A95" s="60" t="s">
        <v>1022</v>
      </c>
      <c r="B95" s="61" t="s">
        <v>274</v>
      </c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 customHeight="1" hidden="1">
      <c r="A96" s="60" t="s">
        <v>1023</v>
      </c>
      <c r="B96" s="61" t="s">
        <v>275</v>
      </c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 customHeight="1" hidden="1">
      <c r="A97" s="60" t="s">
        <v>1024</v>
      </c>
      <c r="B97" s="61" t="s">
        <v>276</v>
      </c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 customHeight="1" hidden="1">
      <c r="A98" s="60" t="s">
        <v>1025</v>
      </c>
      <c r="B98" s="61" t="s">
        <v>277</v>
      </c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 customHeight="1" hidden="1">
      <c r="A99" s="60" t="s">
        <v>1026</v>
      </c>
      <c r="B99" s="61" t="s">
        <v>278</v>
      </c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 customHeight="1" hidden="1">
      <c r="A100" s="60" t="s">
        <v>1027</v>
      </c>
      <c r="B100" s="61" t="s">
        <v>279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 customHeight="1" hidden="1">
      <c r="A101" s="60" t="s">
        <v>1028</v>
      </c>
      <c r="B101" s="61" t="s">
        <v>280</v>
      </c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 customHeight="1" hidden="1">
      <c r="A102" s="60" t="s">
        <v>1029</v>
      </c>
      <c r="B102" s="61" t="s">
        <v>281</v>
      </c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 customHeight="1" hidden="1">
      <c r="A103" s="60" t="s">
        <v>1030</v>
      </c>
      <c r="B103" s="61" t="s">
        <v>282</v>
      </c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 customHeight="1" hidden="1">
      <c r="A104" s="60" t="s">
        <v>1031</v>
      </c>
      <c r="B104" s="61" t="s">
        <v>283</v>
      </c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 customHeight="1" hidden="1">
      <c r="A105" s="60" t="s">
        <v>1032</v>
      </c>
      <c r="B105" s="61" t="s">
        <v>284</v>
      </c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 customHeight="1" hidden="1">
      <c r="A106" s="60" t="s">
        <v>1033</v>
      </c>
      <c r="B106" s="61" t="s">
        <v>285</v>
      </c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 customHeight="1" hidden="1">
      <c r="A107" s="60" t="s">
        <v>1034</v>
      </c>
      <c r="B107" s="61" t="s">
        <v>286</v>
      </c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 customHeight="1" hidden="1">
      <c r="A108" s="60" t="s">
        <v>1035</v>
      </c>
      <c r="B108" s="61" t="s">
        <v>287</v>
      </c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 customHeight="1" hidden="1">
      <c r="A109" s="60" t="s">
        <v>1036</v>
      </c>
      <c r="B109" s="61" t="s">
        <v>288</v>
      </c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 customHeight="1" hidden="1">
      <c r="A110" s="60" t="s">
        <v>1037</v>
      </c>
      <c r="B110" s="61" t="s">
        <v>289</v>
      </c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 customHeight="1" hidden="1">
      <c r="A111" s="60" t="s">
        <v>1038</v>
      </c>
      <c r="B111" s="61" t="s">
        <v>290</v>
      </c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 customHeight="1" hidden="1">
      <c r="A112" s="60" t="s">
        <v>1039</v>
      </c>
      <c r="B112" s="61" t="s">
        <v>291</v>
      </c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 customHeight="1" hidden="1">
      <c r="A113" s="60" t="s">
        <v>1040</v>
      </c>
      <c r="B113" s="61" t="s">
        <v>292</v>
      </c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 customHeight="1" hidden="1">
      <c r="A114" s="60" t="s">
        <v>1041</v>
      </c>
      <c r="B114" s="61" t="s">
        <v>293</v>
      </c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 customHeight="1" hidden="1">
      <c r="A115" s="60" t="s">
        <v>1042</v>
      </c>
      <c r="B115" s="61" t="s">
        <v>294</v>
      </c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 customHeight="1" hidden="1">
      <c r="A116" s="60" t="s">
        <v>1043</v>
      </c>
      <c r="B116" s="61" t="s">
        <v>295</v>
      </c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 customHeight="1" hidden="1">
      <c r="A117" s="60" t="s">
        <v>1044</v>
      </c>
      <c r="B117" s="61" t="s">
        <v>296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 customHeight="1" hidden="1">
      <c r="A118" s="60" t="s">
        <v>1045</v>
      </c>
      <c r="B118" s="61" t="s">
        <v>297</v>
      </c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 customHeight="1" hidden="1">
      <c r="A119" s="60" t="s">
        <v>1046</v>
      </c>
      <c r="B119" s="61" t="s">
        <v>298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 customHeight="1" hidden="1">
      <c r="A120" s="60" t="s">
        <v>1047</v>
      </c>
      <c r="B120" s="61" t="s">
        <v>299</v>
      </c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 customHeight="1" hidden="1">
      <c r="A121" s="60" t="s">
        <v>1048</v>
      </c>
      <c r="B121" s="61" t="s">
        <v>300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 customHeight="1" hidden="1">
      <c r="A122" s="60" t="s">
        <v>1049</v>
      </c>
      <c r="B122" s="61" t="s">
        <v>301</v>
      </c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 customHeight="1" hidden="1">
      <c r="A123" s="60" t="s">
        <v>1050</v>
      </c>
      <c r="B123" s="61" t="s">
        <v>302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 customHeight="1" hidden="1">
      <c r="A124" s="60" t="s">
        <v>1051</v>
      </c>
      <c r="B124" s="61" t="s">
        <v>303</v>
      </c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 customHeight="1" hidden="1">
      <c r="A125" s="60" t="s">
        <v>1052</v>
      </c>
      <c r="B125" s="61" t="s">
        <v>304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 customHeight="1" hidden="1">
      <c r="A126" s="60" t="s">
        <v>1053</v>
      </c>
      <c r="B126" s="61" t="s">
        <v>305</v>
      </c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 customHeight="1" hidden="1">
      <c r="A127" s="60" t="s">
        <v>1054</v>
      </c>
      <c r="B127" s="61" t="s">
        <v>306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 customHeight="1" hidden="1">
      <c r="A128" s="60" t="s">
        <v>1055</v>
      </c>
      <c r="B128" s="61" t="s">
        <v>307</v>
      </c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 customHeight="1" hidden="1">
      <c r="A129" s="60" t="s">
        <v>1056</v>
      </c>
      <c r="B129" s="61" t="s">
        <v>308</v>
      </c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 customHeight="1" hidden="1">
      <c r="A130" s="60" t="s">
        <v>1057</v>
      </c>
      <c r="B130" s="61" t="s">
        <v>309</v>
      </c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 customHeight="1" hidden="1">
      <c r="A131" s="60" t="s">
        <v>1058</v>
      </c>
      <c r="B131" s="61" t="s">
        <v>310</v>
      </c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 customHeight="1" hidden="1">
      <c r="A132" s="60" t="s">
        <v>1059</v>
      </c>
      <c r="B132" s="61" t="s">
        <v>311</v>
      </c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 customHeight="1" hidden="1">
      <c r="A133" s="60" t="s">
        <v>1060</v>
      </c>
      <c r="B133" s="61" t="s">
        <v>312</v>
      </c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 customHeight="1" hidden="1">
      <c r="A134" s="60" t="s">
        <v>1061</v>
      </c>
      <c r="B134" s="61" t="s">
        <v>313</v>
      </c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 customHeight="1" hidden="1">
      <c r="A135" s="60" t="s">
        <v>1062</v>
      </c>
      <c r="B135" s="61" t="s">
        <v>314</v>
      </c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 customHeight="1" hidden="1">
      <c r="A136" s="60"/>
      <c r="B136" s="61" t="s">
        <v>29</v>
      </c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 customHeight="1" hidden="1">
      <c r="A137" s="60"/>
      <c r="B137" s="61" t="s">
        <v>30</v>
      </c>
      <c r="C137" s="108">
        <f aca="true" t="shared" si="3" ref="C137:L137">SUM(C90:C136)</f>
        <v>0</v>
      </c>
      <c r="D137" s="108">
        <f t="shared" si="3"/>
        <v>0</v>
      </c>
      <c r="E137" s="108">
        <f t="shared" si="3"/>
        <v>0</v>
      </c>
      <c r="F137" s="108">
        <f t="shared" si="3"/>
        <v>0</v>
      </c>
      <c r="G137" s="108">
        <f t="shared" si="3"/>
        <v>0</v>
      </c>
      <c r="H137" s="108">
        <f t="shared" si="3"/>
        <v>0</v>
      </c>
      <c r="I137" s="108">
        <f t="shared" si="3"/>
        <v>0</v>
      </c>
      <c r="J137" s="108">
        <f t="shared" si="3"/>
        <v>0</v>
      </c>
      <c r="K137" s="108">
        <f t="shared" si="3"/>
        <v>0</v>
      </c>
      <c r="L137" s="108">
        <f t="shared" si="3"/>
        <v>0</v>
      </c>
    </row>
    <row r="138" spans="1:12" ht="12.75" customHeight="1" hidden="1">
      <c r="A138" s="62"/>
      <c r="B138" s="59" t="s">
        <v>315</v>
      </c>
      <c r="C138" s="66" t="s">
        <v>27</v>
      </c>
      <c r="D138" s="66" t="s">
        <v>27</v>
      </c>
      <c r="E138" s="66" t="s">
        <v>27</v>
      </c>
      <c r="F138" s="66" t="s">
        <v>27</v>
      </c>
      <c r="G138" s="66" t="s">
        <v>27</v>
      </c>
      <c r="H138" s="66" t="s">
        <v>27</v>
      </c>
      <c r="I138" s="66" t="s">
        <v>27</v>
      </c>
      <c r="J138" s="66" t="s">
        <v>27</v>
      </c>
      <c r="K138" s="66" t="s">
        <v>27</v>
      </c>
      <c r="L138" s="66" t="s">
        <v>27</v>
      </c>
    </row>
    <row r="139" spans="1:12" ht="12.75" customHeight="1" hidden="1">
      <c r="A139" s="60" t="s">
        <v>1063</v>
      </c>
      <c r="B139" s="61" t="s">
        <v>316</v>
      </c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 customHeight="1" hidden="1">
      <c r="A140" s="60" t="s">
        <v>1064</v>
      </c>
      <c r="B140" s="61" t="s">
        <v>317</v>
      </c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 customHeight="1" hidden="1">
      <c r="A141" s="60" t="s">
        <v>1065</v>
      </c>
      <c r="B141" s="61" t="s">
        <v>318</v>
      </c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 customHeight="1" hidden="1">
      <c r="A142" s="60" t="s">
        <v>1066</v>
      </c>
      <c r="B142" s="61" t="s">
        <v>319</v>
      </c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 customHeight="1" hidden="1">
      <c r="A143" s="60" t="s">
        <v>1067</v>
      </c>
      <c r="B143" s="61" t="s">
        <v>320</v>
      </c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 customHeight="1" hidden="1">
      <c r="A144" s="60" t="s">
        <v>1068</v>
      </c>
      <c r="B144" s="61" t="s">
        <v>321</v>
      </c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 customHeight="1" hidden="1">
      <c r="A145" s="60" t="s">
        <v>1069</v>
      </c>
      <c r="B145" s="61" t="s">
        <v>322</v>
      </c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 customHeight="1" hidden="1">
      <c r="A146" s="60" t="s">
        <v>1070</v>
      </c>
      <c r="B146" s="61" t="s">
        <v>323</v>
      </c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 customHeight="1" hidden="1">
      <c r="A147" s="60" t="s">
        <v>1071</v>
      </c>
      <c r="B147" s="61" t="s">
        <v>324</v>
      </c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 customHeight="1" hidden="1">
      <c r="A148" s="60" t="s">
        <v>1072</v>
      </c>
      <c r="B148" s="61" t="s">
        <v>325</v>
      </c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 customHeight="1" hidden="1">
      <c r="A149" s="60" t="s">
        <v>1073</v>
      </c>
      <c r="B149" s="61" t="s">
        <v>326</v>
      </c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 customHeight="1" hidden="1">
      <c r="A150" s="60" t="s">
        <v>1074</v>
      </c>
      <c r="B150" s="61" t="s">
        <v>327</v>
      </c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 customHeight="1" hidden="1">
      <c r="A151" s="60" t="s">
        <v>1075</v>
      </c>
      <c r="B151" s="61" t="s">
        <v>328</v>
      </c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 customHeight="1" hidden="1">
      <c r="A152" s="60" t="s">
        <v>1076</v>
      </c>
      <c r="B152" s="61" t="s">
        <v>329</v>
      </c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 customHeight="1" hidden="1">
      <c r="A153" s="60" t="s">
        <v>1077</v>
      </c>
      <c r="B153" s="61" t="s">
        <v>330</v>
      </c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 customHeight="1" hidden="1">
      <c r="A154" s="60" t="s">
        <v>1078</v>
      </c>
      <c r="B154" s="61" t="s">
        <v>331</v>
      </c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 customHeight="1" hidden="1">
      <c r="A155" s="60" t="s">
        <v>1079</v>
      </c>
      <c r="B155" s="61" t="s">
        <v>332</v>
      </c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 customHeight="1" hidden="1">
      <c r="A156" s="60" t="s">
        <v>1080</v>
      </c>
      <c r="B156" s="61" t="s">
        <v>333</v>
      </c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 customHeight="1" hidden="1">
      <c r="A157" s="60" t="s">
        <v>1081</v>
      </c>
      <c r="B157" s="61" t="s">
        <v>334</v>
      </c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 customHeight="1" hidden="1">
      <c r="A158" s="60" t="s">
        <v>1082</v>
      </c>
      <c r="B158" s="61" t="s">
        <v>335</v>
      </c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 customHeight="1" hidden="1">
      <c r="A159" s="60" t="s">
        <v>1083</v>
      </c>
      <c r="B159" s="61" t="s">
        <v>336</v>
      </c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 customHeight="1" hidden="1">
      <c r="A160" s="60" t="s">
        <v>1084</v>
      </c>
      <c r="B160" s="61" t="s">
        <v>337</v>
      </c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 customHeight="1" hidden="1">
      <c r="A161" s="60" t="s">
        <v>1085</v>
      </c>
      <c r="B161" s="61" t="s">
        <v>338</v>
      </c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 customHeight="1" hidden="1">
      <c r="A162" s="60" t="s">
        <v>1086</v>
      </c>
      <c r="B162" s="61" t="s">
        <v>339</v>
      </c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 customHeight="1" hidden="1">
      <c r="A163" s="60" t="s">
        <v>1087</v>
      </c>
      <c r="B163" s="61" t="s">
        <v>340</v>
      </c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 customHeight="1" hidden="1">
      <c r="A164" s="60" t="s">
        <v>1088</v>
      </c>
      <c r="B164" s="61" t="s">
        <v>341</v>
      </c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 customHeight="1" hidden="1">
      <c r="A165" s="60" t="s">
        <v>1089</v>
      </c>
      <c r="B165" s="61" t="s">
        <v>342</v>
      </c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 customHeight="1" hidden="1">
      <c r="A166" s="60" t="s">
        <v>1090</v>
      </c>
      <c r="B166" s="61" t="s">
        <v>343</v>
      </c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 customHeight="1" hidden="1">
      <c r="A167" s="60" t="s">
        <v>1091</v>
      </c>
      <c r="B167" s="61" t="s">
        <v>344</v>
      </c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 customHeight="1" hidden="1">
      <c r="A168" s="60" t="s">
        <v>1092</v>
      </c>
      <c r="B168" s="61" t="s">
        <v>345</v>
      </c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 customHeight="1" hidden="1">
      <c r="A169" s="60" t="s">
        <v>1093</v>
      </c>
      <c r="B169" s="61" t="s">
        <v>346</v>
      </c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 customHeight="1" hidden="1">
      <c r="A170" s="60" t="s">
        <v>1094</v>
      </c>
      <c r="B170" s="61" t="s">
        <v>347</v>
      </c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 customHeight="1" hidden="1">
      <c r="A171" s="60" t="s">
        <v>1095</v>
      </c>
      <c r="B171" s="61" t="s">
        <v>348</v>
      </c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 customHeight="1" hidden="1">
      <c r="A172" s="60" t="s">
        <v>1096</v>
      </c>
      <c r="B172" s="61" t="s">
        <v>349</v>
      </c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 customHeight="1" hidden="1">
      <c r="A173" s="60" t="s">
        <v>1097</v>
      </c>
      <c r="B173" s="61" t="s">
        <v>350</v>
      </c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 customHeight="1" hidden="1">
      <c r="A174" s="60" t="s">
        <v>1098</v>
      </c>
      <c r="B174" s="61" t="s">
        <v>351</v>
      </c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 customHeight="1" hidden="1">
      <c r="A175" s="60" t="s">
        <v>1099</v>
      </c>
      <c r="B175" s="61" t="s">
        <v>352</v>
      </c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 customHeight="1" hidden="1">
      <c r="A176" s="60" t="s">
        <v>1100</v>
      </c>
      <c r="B176" s="61" t="s">
        <v>353</v>
      </c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 customHeight="1" hidden="1">
      <c r="A177" s="60" t="s">
        <v>1101</v>
      </c>
      <c r="B177" s="61" t="s">
        <v>354</v>
      </c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 customHeight="1" hidden="1">
      <c r="A178" s="60" t="s">
        <v>1102</v>
      </c>
      <c r="B178" s="61" t="s">
        <v>355</v>
      </c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 customHeight="1" hidden="1">
      <c r="A179" s="60" t="s">
        <v>1103</v>
      </c>
      <c r="B179" s="61" t="s">
        <v>356</v>
      </c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 customHeight="1" hidden="1">
      <c r="A180" s="60" t="s">
        <v>1104</v>
      </c>
      <c r="B180" s="61" t="s">
        <v>357</v>
      </c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 customHeight="1" hidden="1">
      <c r="A181" s="60" t="s">
        <v>1105</v>
      </c>
      <c r="B181" s="61" t="s">
        <v>358</v>
      </c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 customHeight="1" hidden="1">
      <c r="A182" s="60" t="s">
        <v>1106</v>
      </c>
      <c r="B182" s="61" t="s">
        <v>359</v>
      </c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 customHeight="1" hidden="1">
      <c r="A183" s="60" t="s">
        <v>1107</v>
      </c>
      <c r="B183" s="61" t="s">
        <v>360</v>
      </c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 customHeight="1" hidden="1">
      <c r="A184" s="60" t="s">
        <v>1108</v>
      </c>
      <c r="B184" s="61" t="s">
        <v>361</v>
      </c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 customHeight="1" hidden="1">
      <c r="A185" s="60" t="s">
        <v>1109</v>
      </c>
      <c r="B185" s="61" t="s">
        <v>362</v>
      </c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 customHeight="1" hidden="1">
      <c r="A186" s="60" t="s">
        <v>1110</v>
      </c>
      <c r="B186" s="61" t="s">
        <v>363</v>
      </c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 customHeight="1" hidden="1">
      <c r="A187" s="60" t="s">
        <v>1111</v>
      </c>
      <c r="B187" s="61" t="s">
        <v>364</v>
      </c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 customHeight="1" hidden="1">
      <c r="A188" s="60" t="s">
        <v>1112</v>
      </c>
      <c r="B188" s="61" t="s">
        <v>365</v>
      </c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 customHeight="1" hidden="1">
      <c r="A189" s="60" t="s">
        <v>1113</v>
      </c>
      <c r="B189" s="61" t="s">
        <v>366</v>
      </c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 customHeight="1" hidden="1">
      <c r="A190" s="60" t="s">
        <v>1114</v>
      </c>
      <c r="B190" s="61" t="s">
        <v>367</v>
      </c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 customHeight="1" hidden="1">
      <c r="A191" s="60" t="s">
        <v>1115</v>
      </c>
      <c r="B191" s="61" t="s">
        <v>368</v>
      </c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 customHeight="1" hidden="1">
      <c r="A192" s="60" t="s">
        <v>1116</v>
      </c>
      <c r="B192" s="61" t="s">
        <v>369</v>
      </c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 customHeight="1" hidden="1">
      <c r="A193" s="60" t="s">
        <v>1117</v>
      </c>
      <c r="B193" s="61" t="s">
        <v>481</v>
      </c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 customHeight="1" hidden="1">
      <c r="A194" s="60"/>
      <c r="B194" s="61" t="s">
        <v>29</v>
      </c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 customHeight="1" hidden="1">
      <c r="A195" s="60"/>
      <c r="B195" s="61" t="s">
        <v>30</v>
      </c>
      <c r="C195" s="108">
        <f aca="true" t="shared" si="4" ref="C195:L195">SUM(C139:C194)</f>
        <v>0</v>
      </c>
      <c r="D195" s="108">
        <f t="shared" si="4"/>
        <v>0</v>
      </c>
      <c r="E195" s="108">
        <f t="shared" si="4"/>
        <v>0</v>
      </c>
      <c r="F195" s="108">
        <f t="shared" si="4"/>
        <v>0</v>
      </c>
      <c r="G195" s="108">
        <f t="shared" si="4"/>
        <v>0</v>
      </c>
      <c r="H195" s="108">
        <f t="shared" si="4"/>
        <v>0</v>
      </c>
      <c r="I195" s="108">
        <f t="shared" si="4"/>
        <v>0</v>
      </c>
      <c r="J195" s="108">
        <f t="shared" si="4"/>
        <v>0</v>
      </c>
      <c r="K195" s="108">
        <f t="shared" si="4"/>
        <v>0</v>
      </c>
      <c r="L195" s="108">
        <f t="shared" si="4"/>
        <v>0</v>
      </c>
    </row>
    <row r="196" spans="1:12" ht="12.75" customHeight="1" hidden="1">
      <c r="A196" s="62"/>
      <c r="B196" s="59" t="s">
        <v>482</v>
      </c>
      <c r="C196" s="66" t="s">
        <v>27</v>
      </c>
      <c r="D196" s="66" t="s">
        <v>27</v>
      </c>
      <c r="E196" s="66" t="s">
        <v>27</v>
      </c>
      <c r="F196" s="66" t="s">
        <v>27</v>
      </c>
      <c r="G196" s="66" t="s">
        <v>27</v>
      </c>
      <c r="H196" s="66" t="s">
        <v>27</v>
      </c>
      <c r="I196" s="66" t="s">
        <v>27</v>
      </c>
      <c r="J196" s="66" t="s">
        <v>27</v>
      </c>
      <c r="K196" s="66" t="s">
        <v>27</v>
      </c>
      <c r="L196" s="66" t="s">
        <v>27</v>
      </c>
    </row>
    <row r="197" spans="1:12" ht="12.75" customHeight="1" hidden="1">
      <c r="A197" s="60" t="s">
        <v>1118</v>
      </c>
      <c r="B197" s="61" t="s">
        <v>483</v>
      </c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 customHeight="1" hidden="1">
      <c r="A198" s="60" t="s">
        <v>1119</v>
      </c>
      <c r="B198" s="61" t="s">
        <v>484</v>
      </c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 customHeight="1" hidden="1">
      <c r="A199" s="60" t="s">
        <v>1120</v>
      </c>
      <c r="B199" s="61" t="s">
        <v>485</v>
      </c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 customHeight="1" hidden="1">
      <c r="A200" s="60" t="s">
        <v>1121</v>
      </c>
      <c r="B200" s="61" t="s">
        <v>486</v>
      </c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 customHeight="1" hidden="1">
      <c r="A201" s="60" t="s">
        <v>1122</v>
      </c>
      <c r="B201" s="61" t="s">
        <v>487</v>
      </c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 customHeight="1" hidden="1">
      <c r="A202" s="60" t="s">
        <v>1123</v>
      </c>
      <c r="B202" s="61" t="s">
        <v>488</v>
      </c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 customHeight="1" hidden="1">
      <c r="A203" s="60" t="s">
        <v>1124</v>
      </c>
      <c r="B203" s="61" t="s">
        <v>489</v>
      </c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 customHeight="1" hidden="1">
      <c r="A204" s="60" t="s">
        <v>1125</v>
      </c>
      <c r="B204" s="61" t="s">
        <v>490</v>
      </c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 customHeight="1" hidden="1">
      <c r="A205" s="60" t="s">
        <v>1126</v>
      </c>
      <c r="B205" s="61" t="s">
        <v>491</v>
      </c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 customHeight="1" hidden="1">
      <c r="A206" s="60" t="s">
        <v>1127</v>
      </c>
      <c r="B206" s="61" t="s">
        <v>492</v>
      </c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 customHeight="1" hidden="1">
      <c r="A207" s="60" t="s">
        <v>1128</v>
      </c>
      <c r="B207" s="61" t="s">
        <v>493</v>
      </c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 customHeight="1" hidden="1">
      <c r="A208" s="60" t="s">
        <v>1129</v>
      </c>
      <c r="B208" s="61" t="s">
        <v>494</v>
      </c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 customHeight="1" hidden="1">
      <c r="A209" s="60" t="s">
        <v>1130</v>
      </c>
      <c r="B209" s="61" t="s">
        <v>495</v>
      </c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 customHeight="1" hidden="1">
      <c r="A210" s="60" t="s">
        <v>1131</v>
      </c>
      <c r="B210" s="61" t="s">
        <v>496</v>
      </c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 customHeight="1" hidden="1">
      <c r="A211" s="60" t="s">
        <v>1132</v>
      </c>
      <c r="B211" s="61" t="s">
        <v>497</v>
      </c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 customHeight="1" hidden="1">
      <c r="A212" s="60" t="s">
        <v>1133</v>
      </c>
      <c r="B212" s="61" t="s">
        <v>498</v>
      </c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 customHeight="1" hidden="1">
      <c r="A213" s="60" t="s">
        <v>1134</v>
      </c>
      <c r="B213" s="61" t="s">
        <v>499</v>
      </c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 customHeight="1" hidden="1">
      <c r="A214" s="60" t="s">
        <v>1135</v>
      </c>
      <c r="B214" s="61" t="s">
        <v>500</v>
      </c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 customHeight="1" hidden="1">
      <c r="A215" s="60" t="s">
        <v>1136</v>
      </c>
      <c r="B215" s="61" t="s">
        <v>501</v>
      </c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 customHeight="1" hidden="1">
      <c r="A216" s="60" t="s">
        <v>1137</v>
      </c>
      <c r="B216" s="61" t="s">
        <v>502</v>
      </c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 customHeight="1" hidden="1">
      <c r="A217" s="60" t="s">
        <v>1138</v>
      </c>
      <c r="B217" s="61" t="s">
        <v>503</v>
      </c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 customHeight="1" hidden="1">
      <c r="A218" s="60" t="s">
        <v>1139</v>
      </c>
      <c r="B218" s="61" t="s">
        <v>504</v>
      </c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 customHeight="1" hidden="1">
      <c r="A219" s="60" t="s">
        <v>1140</v>
      </c>
      <c r="B219" s="61" t="s">
        <v>505</v>
      </c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 customHeight="1" hidden="1">
      <c r="A220" s="60" t="s">
        <v>1141</v>
      </c>
      <c r="B220" s="61" t="s">
        <v>506</v>
      </c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 customHeight="1" hidden="1">
      <c r="A221" s="60" t="s">
        <v>1142</v>
      </c>
      <c r="B221" s="61" t="s">
        <v>507</v>
      </c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 customHeight="1" hidden="1">
      <c r="A222" s="60"/>
      <c r="B222" s="61" t="s">
        <v>29</v>
      </c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 customHeight="1" hidden="1">
      <c r="A223" s="60"/>
      <c r="B223" s="61" t="s">
        <v>30</v>
      </c>
      <c r="C223" s="108">
        <f aca="true" t="shared" si="5" ref="C223:L223">SUM(C197:C222)</f>
        <v>0</v>
      </c>
      <c r="D223" s="108">
        <f t="shared" si="5"/>
        <v>0</v>
      </c>
      <c r="E223" s="108">
        <f t="shared" si="5"/>
        <v>0</v>
      </c>
      <c r="F223" s="108">
        <f t="shared" si="5"/>
        <v>0</v>
      </c>
      <c r="G223" s="108">
        <f t="shared" si="5"/>
        <v>0</v>
      </c>
      <c r="H223" s="108">
        <f t="shared" si="5"/>
        <v>0</v>
      </c>
      <c r="I223" s="108">
        <f t="shared" si="5"/>
        <v>0</v>
      </c>
      <c r="J223" s="108">
        <f t="shared" si="5"/>
        <v>0</v>
      </c>
      <c r="K223" s="108">
        <f t="shared" si="5"/>
        <v>0</v>
      </c>
      <c r="L223" s="108">
        <f t="shared" si="5"/>
        <v>0</v>
      </c>
    </row>
    <row r="224" spans="1:12" ht="12.75" customHeight="1" hidden="1">
      <c r="A224" s="62"/>
      <c r="B224" s="59" t="s">
        <v>508</v>
      </c>
      <c r="C224" s="66" t="s">
        <v>27</v>
      </c>
      <c r="D224" s="66" t="s">
        <v>27</v>
      </c>
      <c r="E224" s="66" t="s">
        <v>27</v>
      </c>
      <c r="F224" s="66" t="s">
        <v>27</v>
      </c>
      <c r="G224" s="66" t="s">
        <v>27</v>
      </c>
      <c r="H224" s="66" t="s">
        <v>27</v>
      </c>
      <c r="I224" s="66" t="s">
        <v>27</v>
      </c>
      <c r="J224" s="66" t="s">
        <v>27</v>
      </c>
      <c r="K224" s="66" t="s">
        <v>27</v>
      </c>
      <c r="L224" s="66" t="s">
        <v>27</v>
      </c>
    </row>
    <row r="225" spans="1:12" ht="12.75" customHeight="1" hidden="1">
      <c r="A225" s="60" t="s">
        <v>1143</v>
      </c>
      <c r="B225" s="61" t="s">
        <v>509</v>
      </c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 customHeight="1" hidden="1">
      <c r="A226" s="60" t="s">
        <v>1144</v>
      </c>
      <c r="B226" s="61" t="s">
        <v>510</v>
      </c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 customHeight="1" hidden="1">
      <c r="A227" s="60" t="s">
        <v>1145</v>
      </c>
      <c r="B227" s="61" t="s">
        <v>511</v>
      </c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 customHeight="1" hidden="1">
      <c r="A228" s="60" t="s">
        <v>1146</v>
      </c>
      <c r="B228" s="61" t="s">
        <v>512</v>
      </c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 customHeight="1" hidden="1">
      <c r="A229" s="60" t="s">
        <v>1147</v>
      </c>
      <c r="B229" s="61" t="s">
        <v>513</v>
      </c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 customHeight="1" hidden="1">
      <c r="A230" s="60" t="s">
        <v>1148</v>
      </c>
      <c r="B230" s="61" t="s">
        <v>514</v>
      </c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 customHeight="1" hidden="1">
      <c r="A231" s="60" t="s">
        <v>1149</v>
      </c>
      <c r="B231" s="61" t="s">
        <v>515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 customHeight="1" hidden="1">
      <c r="A232" s="60" t="s">
        <v>1150</v>
      </c>
      <c r="B232" s="61" t="s">
        <v>516</v>
      </c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 customHeight="1" hidden="1">
      <c r="A233" s="60" t="s">
        <v>1151</v>
      </c>
      <c r="B233" s="61" t="s">
        <v>517</v>
      </c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 customHeight="1" hidden="1">
      <c r="A234" s="60" t="s">
        <v>1152</v>
      </c>
      <c r="B234" s="61" t="s">
        <v>518</v>
      </c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 customHeight="1" hidden="1">
      <c r="A235" s="60" t="s">
        <v>1153</v>
      </c>
      <c r="B235" s="61" t="s">
        <v>519</v>
      </c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 customHeight="1" hidden="1">
      <c r="A236" s="60" t="s">
        <v>1154</v>
      </c>
      <c r="B236" s="61" t="s">
        <v>520</v>
      </c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 customHeight="1" hidden="1">
      <c r="A237" s="60" t="s">
        <v>1155</v>
      </c>
      <c r="B237" s="61" t="s">
        <v>521</v>
      </c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 customHeight="1" hidden="1">
      <c r="A238" s="60"/>
      <c r="B238" s="61" t="s">
        <v>29</v>
      </c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 customHeight="1" hidden="1">
      <c r="A239" s="60"/>
      <c r="B239" s="61" t="s">
        <v>30</v>
      </c>
      <c r="C239" s="108">
        <f aca="true" t="shared" si="6" ref="C239:L239">SUM(C225:C238)</f>
        <v>0</v>
      </c>
      <c r="D239" s="108">
        <f t="shared" si="6"/>
        <v>0</v>
      </c>
      <c r="E239" s="108">
        <f t="shared" si="6"/>
        <v>0</v>
      </c>
      <c r="F239" s="108">
        <f t="shared" si="6"/>
        <v>0</v>
      </c>
      <c r="G239" s="108">
        <f t="shared" si="6"/>
        <v>0</v>
      </c>
      <c r="H239" s="108">
        <f t="shared" si="6"/>
        <v>0</v>
      </c>
      <c r="I239" s="108">
        <f t="shared" si="6"/>
        <v>0</v>
      </c>
      <c r="J239" s="108">
        <f t="shared" si="6"/>
        <v>0</v>
      </c>
      <c r="K239" s="108">
        <f t="shared" si="6"/>
        <v>0</v>
      </c>
      <c r="L239" s="108">
        <f t="shared" si="6"/>
        <v>0</v>
      </c>
    </row>
    <row r="240" spans="1:12" ht="12.75" customHeight="1" hidden="1">
      <c r="A240" s="62"/>
      <c r="B240" s="59" t="s">
        <v>522</v>
      </c>
      <c r="C240" s="66" t="s">
        <v>27</v>
      </c>
      <c r="D240" s="66" t="s">
        <v>27</v>
      </c>
      <c r="E240" s="66" t="s">
        <v>27</v>
      </c>
      <c r="F240" s="66" t="s">
        <v>27</v>
      </c>
      <c r="G240" s="66" t="s">
        <v>27</v>
      </c>
      <c r="H240" s="66" t="s">
        <v>27</v>
      </c>
      <c r="I240" s="66" t="s">
        <v>27</v>
      </c>
      <c r="J240" s="66" t="s">
        <v>27</v>
      </c>
      <c r="K240" s="66" t="s">
        <v>27</v>
      </c>
      <c r="L240" s="66" t="s">
        <v>27</v>
      </c>
    </row>
    <row r="241" spans="1:12" ht="12.75" customHeight="1" hidden="1">
      <c r="A241" s="60" t="s">
        <v>1156</v>
      </c>
      <c r="B241" s="61" t="s">
        <v>523</v>
      </c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 customHeight="1" hidden="1">
      <c r="A242" s="60" t="s">
        <v>1157</v>
      </c>
      <c r="B242" s="61" t="s">
        <v>524</v>
      </c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 customHeight="1" hidden="1">
      <c r="A243" s="60" t="s">
        <v>1158</v>
      </c>
      <c r="B243" s="61" t="s">
        <v>525</v>
      </c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 customHeight="1" hidden="1">
      <c r="A244" s="60" t="s">
        <v>1159</v>
      </c>
      <c r="B244" s="61" t="s">
        <v>526</v>
      </c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 customHeight="1" hidden="1">
      <c r="A245" s="60" t="s">
        <v>1160</v>
      </c>
      <c r="B245" s="61" t="s">
        <v>527</v>
      </c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 customHeight="1" hidden="1">
      <c r="A246" s="60" t="s">
        <v>1161</v>
      </c>
      <c r="B246" s="61" t="s">
        <v>528</v>
      </c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 customHeight="1" hidden="1">
      <c r="A247" s="60" t="s">
        <v>1162</v>
      </c>
      <c r="B247" s="61" t="s">
        <v>529</v>
      </c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 customHeight="1" hidden="1">
      <c r="A248" s="60" t="s">
        <v>1163</v>
      </c>
      <c r="B248" s="61" t="s">
        <v>530</v>
      </c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 customHeight="1" hidden="1">
      <c r="A249" s="60" t="s">
        <v>1164</v>
      </c>
      <c r="B249" s="61" t="s">
        <v>531</v>
      </c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 customHeight="1" hidden="1">
      <c r="A250" s="60" t="s">
        <v>1165</v>
      </c>
      <c r="B250" s="61" t="s">
        <v>532</v>
      </c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 customHeight="1" hidden="1">
      <c r="A251" s="60" t="s">
        <v>1166</v>
      </c>
      <c r="B251" s="61" t="s">
        <v>533</v>
      </c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 customHeight="1" hidden="1">
      <c r="A252" s="60" t="s">
        <v>1167</v>
      </c>
      <c r="B252" s="61" t="s">
        <v>534</v>
      </c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 customHeight="1" hidden="1">
      <c r="A253" s="60" t="s">
        <v>1168</v>
      </c>
      <c r="B253" s="61" t="s">
        <v>535</v>
      </c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 customHeight="1" hidden="1">
      <c r="A254" s="60" t="s">
        <v>1169</v>
      </c>
      <c r="B254" s="61" t="s">
        <v>536</v>
      </c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 customHeight="1" hidden="1">
      <c r="A255" s="60" t="s">
        <v>1170</v>
      </c>
      <c r="B255" s="61" t="s">
        <v>537</v>
      </c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 customHeight="1" hidden="1">
      <c r="A256" s="60" t="s">
        <v>1171</v>
      </c>
      <c r="B256" s="61" t="s">
        <v>538</v>
      </c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 customHeight="1" hidden="1">
      <c r="A257" s="60" t="s">
        <v>1172</v>
      </c>
      <c r="B257" s="61" t="s">
        <v>539</v>
      </c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 customHeight="1" hidden="1">
      <c r="A258" s="60" t="s">
        <v>1173</v>
      </c>
      <c r="B258" s="61" t="s">
        <v>540</v>
      </c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 customHeight="1" hidden="1">
      <c r="A259" s="60" t="s">
        <v>1174</v>
      </c>
      <c r="B259" s="61" t="s">
        <v>541</v>
      </c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 customHeight="1" hidden="1">
      <c r="A260" s="60" t="s">
        <v>1175</v>
      </c>
      <c r="B260" s="61" t="s">
        <v>542</v>
      </c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 customHeight="1" hidden="1">
      <c r="A261" s="60" t="s">
        <v>1176</v>
      </c>
      <c r="B261" s="61" t="s">
        <v>543</v>
      </c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 customHeight="1" hidden="1">
      <c r="A262" s="60" t="s">
        <v>1177</v>
      </c>
      <c r="B262" s="61" t="s">
        <v>544</v>
      </c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 customHeight="1" hidden="1">
      <c r="A263" s="60" t="s">
        <v>1178</v>
      </c>
      <c r="B263" s="61" t="s">
        <v>545</v>
      </c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 customHeight="1" hidden="1">
      <c r="A264" s="60" t="s">
        <v>1179</v>
      </c>
      <c r="B264" s="61" t="s">
        <v>546</v>
      </c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 customHeight="1" hidden="1">
      <c r="A265" s="60" t="s">
        <v>1180</v>
      </c>
      <c r="B265" s="61" t="s">
        <v>547</v>
      </c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 customHeight="1" hidden="1">
      <c r="A266" s="60" t="s">
        <v>1181</v>
      </c>
      <c r="B266" s="61" t="s">
        <v>548</v>
      </c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 customHeight="1" hidden="1">
      <c r="A267" s="60" t="s">
        <v>1182</v>
      </c>
      <c r="B267" s="61" t="s">
        <v>549</v>
      </c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 customHeight="1" hidden="1">
      <c r="A268" s="60" t="s">
        <v>1183</v>
      </c>
      <c r="B268" s="61" t="s">
        <v>550</v>
      </c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 customHeight="1" hidden="1">
      <c r="A269" s="60"/>
      <c r="B269" s="61" t="s">
        <v>29</v>
      </c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 customHeight="1" hidden="1">
      <c r="A270" s="60"/>
      <c r="B270" s="61" t="s">
        <v>30</v>
      </c>
      <c r="C270" s="108">
        <f aca="true" t="shared" si="7" ref="C270:L270">SUM(C241:C269)</f>
        <v>0</v>
      </c>
      <c r="D270" s="108">
        <f t="shared" si="7"/>
        <v>0</v>
      </c>
      <c r="E270" s="108">
        <f t="shared" si="7"/>
        <v>0</v>
      </c>
      <c r="F270" s="108">
        <f t="shared" si="7"/>
        <v>0</v>
      </c>
      <c r="G270" s="108">
        <f t="shared" si="7"/>
        <v>0</v>
      </c>
      <c r="H270" s="108">
        <f t="shared" si="7"/>
        <v>0</v>
      </c>
      <c r="I270" s="108">
        <f t="shared" si="7"/>
        <v>0</v>
      </c>
      <c r="J270" s="108">
        <f t="shared" si="7"/>
        <v>0</v>
      </c>
      <c r="K270" s="108">
        <f t="shared" si="7"/>
        <v>0</v>
      </c>
      <c r="L270" s="108">
        <f t="shared" si="7"/>
        <v>0</v>
      </c>
    </row>
    <row r="271" spans="1:12" ht="12.75" customHeight="1" hidden="1">
      <c r="A271" s="62"/>
      <c r="B271" s="59" t="s">
        <v>551</v>
      </c>
      <c r="C271" s="66" t="s">
        <v>27</v>
      </c>
      <c r="D271" s="66" t="s">
        <v>27</v>
      </c>
      <c r="E271" s="66" t="s">
        <v>27</v>
      </c>
      <c r="F271" s="66" t="s">
        <v>27</v>
      </c>
      <c r="G271" s="66" t="s">
        <v>27</v>
      </c>
      <c r="H271" s="66" t="s">
        <v>27</v>
      </c>
      <c r="I271" s="66" t="s">
        <v>27</v>
      </c>
      <c r="J271" s="66" t="s">
        <v>27</v>
      </c>
      <c r="K271" s="66" t="s">
        <v>27</v>
      </c>
      <c r="L271" s="66" t="s">
        <v>27</v>
      </c>
    </row>
    <row r="272" spans="1:12" ht="12.75" customHeight="1" hidden="1">
      <c r="A272" s="60" t="s">
        <v>1184</v>
      </c>
      <c r="B272" s="61" t="s">
        <v>552</v>
      </c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 customHeight="1" hidden="1">
      <c r="A273" s="60" t="s">
        <v>1185</v>
      </c>
      <c r="B273" s="61" t="s">
        <v>553</v>
      </c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 customHeight="1" hidden="1">
      <c r="A274" s="60" t="s">
        <v>1186</v>
      </c>
      <c r="B274" s="61" t="s">
        <v>554</v>
      </c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 customHeight="1" hidden="1">
      <c r="A275" s="60" t="s">
        <v>1187</v>
      </c>
      <c r="B275" s="61" t="s">
        <v>555</v>
      </c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 customHeight="1" hidden="1">
      <c r="A276" s="60" t="s">
        <v>1188</v>
      </c>
      <c r="B276" s="61" t="s">
        <v>556</v>
      </c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 customHeight="1" hidden="1">
      <c r="A277" s="60" t="s">
        <v>1189</v>
      </c>
      <c r="B277" s="61" t="s">
        <v>557</v>
      </c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 customHeight="1" hidden="1">
      <c r="A278" s="60" t="s">
        <v>1190</v>
      </c>
      <c r="B278" s="61" t="s">
        <v>558</v>
      </c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 customHeight="1" hidden="1">
      <c r="A279" s="60" t="s">
        <v>1191</v>
      </c>
      <c r="B279" s="61" t="s">
        <v>559</v>
      </c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 customHeight="1" hidden="1">
      <c r="A280" s="60" t="s">
        <v>1192</v>
      </c>
      <c r="B280" s="61" t="s">
        <v>560</v>
      </c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 customHeight="1" hidden="1">
      <c r="A281" s="60" t="s">
        <v>1193</v>
      </c>
      <c r="B281" s="61" t="s">
        <v>561</v>
      </c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 customHeight="1" hidden="1">
      <c r="A282" s="60" t="s">
        <v>1194</v>
      </c>
      <c r="B282" s="61" t="s">
        <v>562</v>
      </c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 customHeight="1" hidden="1">
      <c r="A283" s="60" t="s">
        <v>1195</v>
      </c>
      <c r="B283" s="61" t="s">
        <v>563</v>
      </c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 customHeight="1" hidden="1">
      <c r="A284" s="60" t="s">
        <v>1196</v>
      </c>
      <c r="B284" s="61" t="s">
        <v>564</v>
      </c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 customHeight="1" hidden="1">
      <c r="A285" s="60" t="s">
        <v>1197</v>
      </c>
      <c r="B285" s="61" t="s">
        <v>565</v>
      </c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 customHeight="1" hidden="1">
      <c r="A286" s="60" t="s">
        <v>1198</v>
      </c>
      <c r="B286" s="61" t="s">
        <v>566</v>
      </c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 customHeight="1" hidden="1">
      <c r="A287" s="60" t="s">
        <v>1199</v>
      </c>
      <c r="B287" s="61" t="s">
        <v>1612</v>
      </c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 customHeight="1" hidden="1">
      <c r="A288" s="60" t="s">
        <v>1200</v>
      </c>
      <c r="B288" s="61" t="s">
        <v>567</v>
      </c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 customHeight="1" hidden="1">
      <c r="A289" s="60"/>
      <c r="B289" s="61" t="s">
        <v>29</v>
      </c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 customHeight="1" hidden="1">
      <c r="A290" s="60"/>
      <c r="B290" s="61" t="s">
        <v>30</v>
      </c>
      <c r="C290" s="108">
        <f aca="true" t="shared" si="8" ref="C290:L290">SUM(C272:C289)</f>
        <v>0</v>
      </c>
      <c r="D290" s="108">
        <f t="shared" si="8"/>
        <v>0</v>
      </c>
      <c r="E290" s="108">
        <f t="shared" si="8"/>
        <v>0</v>
      </c>
      <c r="F290" s="108">
        <f t="shared" si="8"/>
        <v>0</v>
      </c>
      <c r="G290" s="108">
        <f t="shared" si="8"/>
        <v>0</v>
      </c>
      <c r="H290" s="108">
        <f t="shared" si="8"/>
        <v>0</v>
      </c>
      <c r="I290" s="108">
        <f t="shared" si="8"/>
        <v>0</v>
      </c>
      <c r="J290" s="108">
        <f t="shared" si="8"/>
        <v>0</v>
      </c>
      <c r="K290" s="108">
        <f t="shared" si="8"/>
        <v>0</v>
      </c>
      <c r="L290" s="108">
        <f t="shared" si="8"/>
        <v>0</v>
      </c>
    </row>
    <row r="291" spans="1:12" ht="12.75" customHeight="1" hidden="1">
      <c r="A291" s="62"/>
      <c r="B291" s="59" t="s">
        <v>568</v>
      </c>
      <c r="C291" s="66" t="s">
        <v>27</v>
      </c>
      <c r="D291" s="66" t="s">
        <v>27</v>
      </c>
      <c r="E291" s="66" t="s">
        <v>27</v>
      </c>
      <c r="F291" s="66" t="s">
        <v>27</v>
      </c>
      <c r="G291" s="66" t="s">
        <v>27</v>
      </c>
      <c r="H291" s="66" t="s">
        <v>27</v>
      </c>
      <c r="I291" s="66" t="s">
        <v>27</v>
      </c>
      <c r="J291" s="66" t="s">
        <v>27</v>
      </c>
      <c r="K291" s="66" t="s">
        <v>27</v>
      </c>
      <c r="L291" s="66" t="s">
        <v>27</v>
      </c>
    </row>
    <row r="292" spans="1:12" ht="12.75" customHeight="1" hidden="1">
      <c r="A292" s="60" t="s">
        <v>1201</v>
      </c>
      <c r="B292" s="61" t="s">
        <v>569</v>
      </c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 customHeight="1" hidden="1">
      <c r="A293" s="60" t="s">
        <v>1202</v>
      </c>
      <c r="B293" s="61" t="s">
        <v>570</v>
      </c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 customHeight="1" hidden="1">
      <c r="A294" s="60" t="s">
        <v>1203</v>
      </c>
      <c r="B294" s="61" t="s">
        <v>571</v>
      </c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 customHeight="1" hidden="1">
      <c r="A295" s="60" t="s">
        <v>1204</v>
      </c>
      <c r="B295" s="61" t="s">
        <v>572</v>
      </c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 customHeight="1" hidden="1">
      <c r="A296" s="60" t="s">
        <v>1205</v>
      </c>
      <c r="B296" s="61" t="s">
        <v>573</v>
      </c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 customHeight="1" hidden="1">
      <c r="A297" s="60" t="s">
        <v>1206</v>
      </c>
      <c r="B297" s="61" t="s">
        <v>574</v>
      </c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 customHeight="1" hidden="1">
      <c r="A298" s="60" t="s">
        <v>1207</v>
      </c>
      <c r="B298" s="61" t="s">
        <v>575</v>
      </c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 customHeight="1" hidden="1">
      <c r="A299" s="60" t="s">
        <v>1208</v>
      </c>
      <c r="B299" s="61" t="s">
        <v>576</v>
      </c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 customHeight="1" hidden="1">
      <c r="A300" s="60" t="s">
        <v>1209</v>
      </c>
      <c r="B300" s="61" t="s">
        <v>577</v>
      </c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 customHeight="1" hidden="1">
      <c r="A301" s="60" t="s">
        <v>1210</v>
      </c>
      <c r="B301" s="61" t="s">
        <v>578</v>
      </c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 customHeight="1" hidden="1">
      <c r="A302" s="60" t="s">
        <v>1211</v>
      </c>
      <c r="B302" s="61" t="s">
        <v>579</v>
      </c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 customHeight="1" hidden="1">
      <c r="A303" s="60" t="s">
        <v>1212</v>
      </c>
      <c r="B303" s="61" t="s">
        <v>580</v>
      </c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 customHeight="1" hidden="1">
      <c r="A304" s="60" t="s">
        <v>1213</v>
      </c>
      <c r="B304" s="61" t="s">
        <v>581</v>
      </c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 customHeight="1" hidden="1">
      <c r="A305" s="60" t="s">
        <v>1214</v>
      </c>
      <c r="B305" s="61" t="s">
        <v>582</v>
      </c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 customHeight="1" hidden="1">
      <c r="A306" s="60" t="s">
        <v>1215</v>
      </c>
      <c r="B306" s="61" t="s">
        <v>583</v>
      </c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 customHeight="1" hidden="1">
      <c r="A307" s="60" t="s">
        <v>1216</v>
      </c>
      <c r="B307" s="61" t="s">
        <v>584</v>
      </c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 customHeight="1" hidden="1">
      <c r="A308" s="60" t="s">
        <v>1217</v>
      </c>
      <c r="B308" s="61" t="s">
        <v>585</v>
      </c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 customHeight="1" hidden="1">
      <c r="A309" s="60" t="s">
        <v>1218</v>
      </c>
      <c r="B309" s="61" t="s">
        <v>586</v>
      </c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 customHeight="1" hidden="1">
      <c r="A310" s="60" t="s">
        <v>1219</v>
      </c>
      <c r="B310" s="61" t="s">
        <v>587</v>
      </c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 customHeight="1" hidden="1">
      <c r="A311" s="60" t="s">
        <v>1220</v>
      </c>
      <c r="B311" s="61" t="s">
        <v>588</v>
      </c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 customHeight="1" hidden="1">
      <c r="A312" s="60" t="s">
        <v>1221</v>
      </c>
      <c r="B312" s="61" t="s">
        <v>589</v>
      </c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 customHeight="1" hidden="1">
      <c r="A313" s="60" t="s">
        <v>1222</v>
      </c>
      <c r="B313" s="61" t="s">
        <v>590</v>
      </c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 customHeight="1" hidden="1">
      <c r="A314" s="60" t="s">
        <v>1223</v>
      </c>
      <c r="B314" s="61" t="s">
        <v>591</v>
      </c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 customHeight="1" hidden="1">
      <c r="A315" s="60" t="s">
        <v>1224</v>
      </c>
      <c r="B315" s="61" t="s">
        <v>592</v>
      </c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 customHeight="1" hidden="1">
      <c r="A316" s="60" t="s">
        <v>1225</v>
      </c>
      <c r="B316" s="61" t="s">
        <v>593</v>
      </c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 customHeight="1" hidden="1">
      <c r="A317" s="60" t="s">
        <v>1226</v>
      </c>
      <c r="B317" s="61" t="s">
        <v>594</v>
      </c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 customHeight="1" hidden="1">
      <c r="A318" s="60" t="s">
        <v>1227</v>
      </c>
      <c r="B318" s="61" t="s">
        <v>595</v>
      </c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 customHeight="1" hidden="1">
      <c r="A319" s="60" t="s">
        <v>1228</v>
      </c>
      <c r="B319" s="61" t="s">
        <v>596</v>
      </c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 customHeight="1" hidden="1">
      <c r="A320" s="60"/>
      <c r="B320" s="61" t="s">
        <v>29</v>
      </c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 customHeight="1" hidden="1">
      <c r="A321" s="60"/>
      <c r="B321" s="61" t="s">
        <v>30</v>
      </c>
      <c r="C321" s="108">
        <f aca="true" t="shared" si="9" ref="C321:L321">SUM(C292:C320)</f>
        <v>0</v>
      </c>
      <c r="D321" s="108">
        <f t="shared" si="9"/>
        <v>0</v>
      </c>
      <c r="E321" s="108">
        <f t="shared" si="9"/>
        <v>0</v>
      </c>
      <c r="F321" s="108">
        <f t="shared" si="9"/>
        <v>0</v>
      </c>
      <c r="G321" s="108">
        <f t="shared" si="9"/>
        <v>0</v>
      </c>
      <c r="H321" s="108">
        <f t="shared" si="9"/>
        <v>0</v>
      </c>
      <c r="I321" s="108">
        <f t="shared" si="9"/>
        <v>0</v>
      </c>
      <c r="J321" s="108">
        <f t="shared" si="9"/>
        <v>0</v>
      </c>
      <c r="K321" s="108">
        <f t="shared" si="9"/>
        <v>0</v>
      </c>
      <c r="L321" s="108">
        <f t="shared" si="9"/>
        <v>0</v>
      </c>
    </row>
    <row r="322" spans="1:12" ht="12.75" customHeight="1" hidden="1">
      <c r="A322" s="62"/>
      <c r="B322" s="59" t="s">
        <v>597</v>
      </c>
      <c r="C322" s="66" t="s">
        <v>27</v>
      </c>
      <c r="D322" s="66" t="s">
        <v>27</v>
      </c>
      <c r="E322" s="66" t="s">
        <v>27</v>
      </c>
      <c r="F322" s="66" t="s">
        <v>27</v>
      </c>
      <c r="G322" s="66" t="s">
        <v>27</v>
      </c>
      <c r="H322" s="66" t="s">
        <v>27</v>
      </c>
      <c r="I322" s="66" t="s">
        <v>27</v>
      </c>
      <c r="J322" s="66" t="s">
        <v>27</v>
      </c>
      <c r="K322" s="66" t="s">
        <v>27</v>
      </c>
      <c r="L322" s="66" t="s">
        <v>27</v>
      </c>
    </row>
    <row r="323" spans="1:12" ht="12.75" customHeight="1" hidden="1">
      <c r="A323" s="60" t="s">
        <v>1229</v>
      </c>
      <c r="B323" s="61" t="s">
        <v>598</v>
      </c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 customHeight="1" hidden="1">
      <c r="A324" s="60" t="s">
        <v>1230</v>
      </c>
      <c r="B324" s="61" t="s">
        <v>599</v>
      </c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 customHeight="1" hidden="1">
      <c r="A325" s="60" t="s">
        <v>1231</v>
      </c>
      <c r="B325" s="61" t="s">
        <v>600</v>
      </c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 customHeight="1" hidden="1">
      <c r="A326" s="60" t="s">
        <v>1232</v>
      </c>
      <c r="B326" s="61" t="s">
        <v>601</v>
      </c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 customHeight="1" hidden="1">
      <c r="A327" s="60" t="s">
        <v>1233</v>
      </c>
      <c r="B327" s="61" t="s">
        <v>602</v>
      </c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 customHeight="1" hidden="1">
      <c r="A328" s="60" t="s">
        <v>1234</v>
      </c>
      <c r="B328" s="61" t="s">
        <v>603</v>
      </c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 customHeight="1" hidden="1">
      <c r="A329" s="60" t="s">
        <v>1235</v>
      </c>
      <c r="B329" s="61" t="s">
        <v>604</v>
      </c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 customHeight="1" hidden="1">
      <c r="A330" s="60" t="s">
        <v>1236</v>
      </c>
      <c r="B330" s="61" t="s">
        <v>605</v>
      </c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 customHeight="1" hidden="1">
      <c r="A331" s="60" t="s">
        <v>1237</v>
      </c>
      <c r="B331" s="61" t="s">
        <v>606</v>
      </c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 customHeight="1" hidden="1">
      <c r="A332" s="60" t="s">
        <v>1238</v>
      </c>
      <c r="B332" s="61" t="s">
        <v>607</v>
      </c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 customHeight="1" hidden="1">
      <c r="A333" s="60" t="s">
        <v>1239</v>
      </c>
      <c r="B333" s="61" t="s">
        <v>608</v>
      </c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 customHeight="1" hidden="1">
      <c r="A334" s="60" t="s">
        <v>1240</v>
      </c>
      <c r="B334" s="61" t="s">
        <v>609</v>
      </c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 customHeight="1" hidden="1">
      <c r="A335" s="60" t="s">
        <v>1241</v>
      </c>
      <c r="B335" s="61" t="s">
        <v>610</v>
      </c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 customHeight="1" hidden="1">
      <c r="A336" s="60" t="s">
        <v>1242</v>
      </c>
      <c r="B336" s="61" t="s">
        <v>611</v>
      </c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 customHeight="1" hidden="1">
      <c r="A337" s="60" t="s">
        <v>1243</v>
      </c>
      <c r="B337" s="61" t="s">
        <v>612</v>
      </c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 customHeight="1" hidden="1">
      <c r="A338" s="60" t="s">
        <v>1244</v>
      </c>
      <c r="B338" s="61" t="s">
        <v>613</v>
      </c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 customHeight="1" hidden="1">
      <c r="A339" s="60" t="s">
        <v>1245</v>
      </c>
      <c r="B339" s="61" t="s">
        <v>614</v>
      </c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 customHeight="1" hidden="1">
      <c r="A340" s="60" t="s">
        <v>1246</v>
      </c>
      <c r="B340" s="61" t="s">
        <v>615</v>
      </c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 customHeight="1" hidden="1">
      <c r="A341" s="60" t="s">
        <v>1247</v>
      </c>
      <c r="B341" s="61" t="s">
        <v>616</v>
      </c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 customHeight="1" hidden="1">
      <c r="A342" s="60" t="s">
        <v>1248</v>
      </c>
      <c r="B342" s="61" t="s">
        <v>617</v>
      </c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 customHeight="1" hidden="1">
      <c r="A343" s="60" t="s">
        <v>1249</v>
      </c>
      <c r="B343" s="61" t="s">
        <v>618</v>
      </c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 customHeight="1" hidden="1">
      <c r="A344" s="60" t="s">
        <v>1250</v>
      </c>
      <c r="B344" s="61" t="s">
        <v>619</v>
      </c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 customHeight="1" hidden="1">
      <c r="A345" s="60" t="s">
        <v>1251</v>
      </c>
      <c r="B345" s="61" t="s">
        <v>620</v>
      </c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 customHeight="1" hidden="1">
      <c r="A346" s="60"/>
      <c r="B346" s="61" t="s">
        <v>29</v>
      </c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 customHeight="1" hidden="1">
      <c r="A347" s="60"/>
      <c r="B347" s="61" t="s">
        <v>30</v>
      </c>
      <c r="C347" s="108">
        <f aca="true" t="shared" si="10" ref="C347:L347">SUM(C323:C346)</f>
        <v>0</v>
      </c>
      <c r="D347" s="108">
        <f t="shared" si="10"/>
        <v>0</v>
      </c>
      <c r="E347" s="108">
        <f t="shared" si="10"/>
        <v>0</v>
      </c>
      <c r="F347" s="108">
        <f t="shared" si="10"/>
        <v>0</v>
      </c>
      <c r="G347" s="108">
        <f t="shared" si="10"/>
        <v>0</v>
      </c>
      <c r="H347" s="108">
        <f t="shared" si="10"/>
        <v>0</v>
      </c>
      <c r="I347" s="108">
        <f t="shared" si="10"/>
        <v>0</v>
      </c>
      <c r="J347" s="108">
        <f t="shared" si="10"/>
        <v>0</v>
      </c>
      <c r="K347" s="108">
        <f t="shared" si="10"/>
        <v>0</v>
      </c>
      <c r="L347" s="108">
        <f t="shared" si="10"/>
        <v>0</v>
      </c>
    </row>
    <row r="348" spans="1:12" ht="12.75" customHeight="1" hidden="1">
      <c r="A348" s="62"/>
      <c r="B348" s="59" t="s">
        <v>621</v>
      </c>
      <c r="C348" s="66" t="s">
        <v>27</v>
      </c>
      <c r="D348" s="66" t="s">
        <v>27</v>
      </c>
      <c r="E348" s="66" t="s">
        <v>27</v>
      </c>
      <c r="F348" s="66" t="s">
        <v>27</v>
      </c>
      <c r="G348" s="66" t="s">
        <v>27</v>
      </c>
      <c r="H348" s="66" t="s">
        <v>27</v>
      </c>
      <c r="I348" s="66" t="s">
        <v>27</v>
      </c>
      <c r="J348" s="66" t="s">
        <v>27</v>
      </c>
      <c r="K348" s="66" t="s">
        <v>27</v>
      </c>
      <c r="L348" s="66" t="s">
        <v>27</v>
      </c>
    </row>
    <row r="349" spans="1:12" ht="12.75" customHeight="1" hidden="1">
      <c r="A349" s="60" t="s">
        <v>1252</v>
      </c>
      <c r="B349" s="61" t="s">
        <v>622</v>
      </c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 customHeight="1" hidden="1">
      <c r="A350" s="60" t="s">
        <v>1253</v>
      </c>
      <c r="B350" s="61" t="s">
        <v>623</v>
      </c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 customHeight="1" hidden="1">
      <c r="A351" s="60" t="s">
        <v>1254</v>
      </c>
      <c r="B351" s="61" t="s">
        <v>624</v>
      </c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 customHeight="1" hidden="1">
      <c r="A352" s="60" t="s">
        <v>1255</v>
      </c>
      <c r="B352" s="61" t="s">
        <v>625</v>
      </c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 customHeight="1" hidden="1">
      <c r="A353" s="60" t="s">
        <v>1256</v>
      </c>
      <c r="B353" s="61" t="s">
        <v>626</v>
      </c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 customHeight="1" hidden="1">
      <c r="A354" s="60" t="s">
        <v>1257</v>
      </c>
      <c r="B354" s="61" t="s">
        <v>627</v>
      </c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 customHeight="1" hidden="1">
      <c r="A355" s="60" t="s">
        <v>1258</v>
      </c>
      <c r="B355" s="61" t="s">
        <v>628</v>
      </c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 customHeight="1" hidden="1">
      <c r="A356" s="60" t="s">
        <v>1259</v>
      </c>
      <c r="B356" s="61" t="s">
        <v>629</v>
      </c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 customHeight="1" hidden="1">
      <c r="A357" s="60" t="s">
        <v>1260</v>
      </c>
      <c r="B357" s="61" t="s">
        <v>630</v>
      </c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 customHeight="1" hidden="1">
      <c r="A358" s="60" t="s">
        <v>1261</v>
      </c>
      <c r="B358" s="61" t="s">
        <v>631</v>
      </c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 customHeight="1" hidden="1">
      <c r="A359" s="60" t="s">
        <v>1262</v>
      </c>
      <c r="B359" s="61" t="s">
        <v>632</v>
      </c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 customHeight="1" hidden="1">
      <c r="A360" s="60" t="s">
        <v>1263</v>
      </c>
      <c r="B360" s="61" t="s">
        <v>633</v>
      </c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 customHeight="1" hidden="1">
      <c r="A361" s="60" t="s">
        <v>1264</v>
      </c>
      <c r="B361" s="61" t="s">
        <v>634</v>
      </c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 customHeight="1" hidden="1">
      <c r="A362" s="60" t="s">
        <v>1265</v>
      </c>
      <c r="B362" s="61" t="s">
        <v>635</v>
      </c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 customHeight="1" hidden="1">
      <c r="A363" s="60" t="s">
        <v>1266</v>
      </c>
      <c r="B363" s="61" t="s">
        <v>636</v>
      </c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 customHeight="1" hidden="1">
      <c r="A364" s="60" t="s">
        <v>1267</v>
      </c>
      <c r="B364" s="61" t="s">
        <v>637</v>
      </c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 customHeight="1" hidden="1">
      <c r="A365" s="60" t="s">
        <v>1268</v>
      </c>
      <c r="B365" s="61" t="s">
        <v>638</v>
      </c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 customHeight="1" hidden="1">
      <c r="A366" s="60" t="s">
        <v>1269</v>
      </c>
      <c r="B366" s="61" t="s">
        <v>639</v>
      </c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 customHeight="1" hidden="1">
      <c r="A367" s="60" t="s">
        <v>1270</v>
      </c>
      <c r="B367" s="61" t="s">
        <v>640</v>
      </c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 customHeight="1" hidden="1">
      <c r="A368" s="60" t="s">
        <v>1271</v>
      </c>
      <c r="B368" s="61" t="s">
        <v>641</v>
      </c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 customHeight="1" hidden="1">
      <c r="A369" s="60" t="s">
        <v>1272</v>
      </c>
      <c r="B369" s="61" t="s">
        <v>642</v>
      </c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 customHeight="1" hidden="1">
      <c r="A370" s="60" t="s">
        <v>1273</v>
      </c>
      <c r="B370" s="61" t="s">
        <v>643</v>
      </c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 customHeight="1" hidden="1">
      <c r="A371" s="60" t="s">
        <v>1274</v>
      </c>
      <c r="B371" s="61" t="s">
        <v>644</v>
      </c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 customHeight="1" hidden="1">
      <c r="A372" s="60" t="s">
        <v>1275</v>
      </c>
      <c r="B372" s="61" t="s">
        <v>645</v>
      </c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 customHeight="1" hidden="1">
      <c r="A373" s="60" t="s">
        <v>1276</v>
      </c>
      <c r="B373" s="61" t="s">
        <v>646</v>
      </c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 customHeight="1" hidden="1">
      <c r="A374" s="60" t="s">
        <v>1277</v>
      </c>
      <c r="B374" s="61" t="s">
        <v>647</v>
      </c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 customHeight="1" hidden="1">
      <c r="A375" s="60" t="s">
        <v>1278</v>
      </c>
      <c r="B375" s="61" t="s">
        <v>648</v>
      </c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 customHeight="1" hidden="1">
      <c r="A376" s="60" t="s">
        <v>1279</v>
      </c>
      <c r="B376" s="61" t="s">
        <v>409</v>
      </c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 customHeight="1" hidden="1">
      <c r="A377" s="60" t="s">
        <v>1280</v>
      </c>
      <c r="B377" s="61" t="s">
        <v>410</v>
      </c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 customHeight="1" hidden="1">
      <c r="A378" s="60" t="s">
        <v>1281</v>
      </c>
      <c r="B378" s="61" t="s">
        <v>411</v>
      </c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 customHeight="1" hidden="1">
      <c r="A379" s="60" t="s">
        <v>1282</v>
      </c>
      <c r="B379" s="61" t="s">
        <v>412</v>
      </c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 customHeight="1" hidden="1">
      <c r="A380" s="60" t="s">
        <v>1283</v>
      </c>
      <c r="B380" s="61" t="s">
        <v>413</v>
      </c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 customHeight="1" hidden="1">
      <c r="A381" s="60"/>
      <c r="B381" s="61" t="s">
        <v>29</v>
      </c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 customHeight="1" hidden="1">
      <c r="A382" s="60"/>
      <c r="B382" s="61" t="s">
        <v>30</v>
      </c>
      <c r="C382" s="108">
        <f aca="true" t="shared" si="11" ref="C382:L382">SUM(C349:C381)</f>
        <v>0</v>
      </c>
      <c r="D382" s="108">
        <f t="shared" si="11"/>
        <v>0</v>
      </c>
      <c r="E382" s="108">
        <f t="shared" si="11"/>
        <v>0</v>
      </c>
      <c r="F382" s="108">
        <f t="shared" si="11"/>
        <v>0</v>
      </c>
      <c r="G382" s="108">
        <f t="shared" si="11"/>
        <v>0</v>
      </c>
      <c r="H382" s="108">
        <f t="shared" si="11"/>
        <v>0</v>
      </c>
      <c r="I382" s="108">
        <f t="shared" si="11"/>
        <v>0</v>
      </c>
      <c r="J382" s="108">
        <f t="shared" si="11"/>
        <v>0</v>
      </c>
      <c r="K382" s="108">
        <f t="shared" si="11"/>
        <v>0</v>
      </c>
      <c r="L382" s="108">
        <f t="shared" si="11"/>
        <v>0</v>
      </c>
    </row>
    <row r="383" spans="1:12" ht="12.75" customHeight="1" hidden="1">
      <c r="A383" s="62"/>
      <c r="B383" s="59" t="s">
        <v>414</v>
      </c>
      <c r="C383" s="66" t="s">
        <v>27</v>
      </c>
      <c r="D383" s="66" t="s">
        <v>27</v>
      </c>
      <c r="E383" s="66" t="s">
        <v>27</v>
      </c>
      <c r="F383" s="66" t="s">
        <v>27</v>
      </c>
      <c r="G383" s="66" t="s">
        <v>27</v>
      </c>
      <c r="H383" s="66" t="s">
        <v>27</v>
      </c>
      <c r="I383" s="66" t="s">
        <v>27</v>
      </c>
      <c r="J383" s="66" t="s">
        <v>27</v>
      </c>
      <c r="K383" s="66" t="s">
        <v>27</v>
      </c>
      <c r="L383" s="66" t="s">
        <v>27</v>
      </c>
    </row>
    <row r="384" spans="1:12" ht="12.75" customHeight="1" hidden="1">
      <c r="A384" s="60" t="s">
        <v>1284</v>
      </c>
      <c r="B384" s="61" t="s">
        <v>415</v>
      </c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 customHeight="1" hidden="1">
      <c r="A385" s="60" t="s">
        <v>1285</v>
      </c>
      <c r="B385" s="61" t="s">
        <v>416</v>
      </c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 customHeight="1" hidden="1">
      <c r="A386" s="60" t="s">
        <v>1286</v>
      </c>
      <c r="B386" s="61" t="s">
        <v>417</v>
      </c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 customHeight="1" hidden="1">
      <c r="A387" s="60" t="s">
        <v>1287</v>
      </c>
      <c r="B387" s="61" t="s">
        <v>418</v>
      </c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 customHeight="1" hidden="1">
      <c r="A388" s="60" t="s">
        <v>1288</v>
      </c>
      <c r="B388" s="61" t="s">
        <v>419</v>
      </c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 customHeight="1" hidden="1">
      <c r="A389" s="60" t="s">
        <v>1289</v>
      </c>
      <c r="B389" s="61" t="s">
        <v>420</v>
      </c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 customHeight="1" hidden="1">
      <c r="A390" s="60" t="s">
        <v>1290</v>
      </c>
      <c r="B390" s="61" t="s">
        <v>421</v>
      </c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 customHeight="1" hidden="1">
      <c r="A391" s="60" t="s">
        <v>1291</v>
      </c>
      <c r="B391" s="61" t="s">
        <v>422</v>
      </c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 customHeight="1" hidden="1">
      <c r="A392" s="60" t="s">
        <v>1292</v>
      </c>
      <c r="B392" s="61" t="s">
        <v>423</v>
      </c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 customHeight="1" hidden="1">
      <c r="A393" s="60" t="s">
        <v>1293</v>
      </c>
      <c r="B393" s="61" t="s">
        <v>424</v>
      </c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 customHeight="1" hidden="1">
      <c r="A394" s="60" t="s">
        <v>1294</v>
      </c>
      <c r="B394" s="61" t="s">
        <v>425</v>
      </c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 customHeight="1" hidden="1">
      <c r="A395" s="60" t="s">
        <v>1295</v>
      </c>
      <c r="B395" s="61" t="s">
        <v>426</v>
      </c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 customHeight="1" hidden="1">
      <c r="A396" s="60" t="s">
        <v>1296</v>
      </c>
      <c r="B396" s="61" t="s">
        <v>427</v>
      </c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 customHeight="1" hidden="1">
      <c r="A397" s="60" t="s">
        <v>1297</v>
      </c>
      <c r="B397" s="61" t="s">
        <v>428</v>
      </c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 customHeight="1" hidden="1">
      <c r="A398" s="60" t="s">
        <v>1298</v>
      </c>
      <c r="B398" s="61" t="s">
        <v>429</v>
      </c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 customHeight="1" hidden="1">
      <c r="A399" s="60" t="s">
        <v>1299</v>
      </c>
      <c r="B399" s="61" t="s">
        <v>430</v>
      </c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 customHeight="1" hidden="1">
      <c r="A400" s="60" t="s">
        <v>1300</v>
      </c>
      <c r="B400" s="61" t="s">
        <v>431</v>
      </c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 customHeight="1" hidden="1">
      <c r="A401" s="60" t="s">
        <v>1301</v>
      </c>
      <c r="B401" s="61" t="s">
        <v>432</v>
      </c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 customHeight="1" hidden="1">
      <c r="A402" s="60" t="s">
        <v>1302</v>
      </c>
      <c r="B402" s="61" t="s">
        <v>433</v>
      </c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 customHeight="1" hidden="1">
      <c r="A403" s="60" t="s">
        <v>1303</v>
      </c>
      <c r="B403" s="61" t="s">
        <v>434</v>
      </c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 customHeight="1" hidden="1">
      <c r="A404" s="60" t="s">
        <v>1304</v>
      </c>
      <c r="B404" s="61" t="s">
        <v>435</v>
      </c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 customHeight="1" hidden="1">
      <c r="A405" s="60" t="s">
        <v>1305</v>
      </c>
      <c r="B405" s="61" t="s">
        <v>436</v>
      </c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 customHeight="1" hidden="1">
      <c r="A406" s="60" t="s">
        <v>1306</v>
      </c>
      <c r="B406" s="61" t="s">
        <v>437</v>
      </c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 customHeight="1" hidden="1">
      <c r="A407" s="60" t="s">
        <v>1307</v>
      </c>
      <c r="B407" s="61" t="s">
        <v>438</v>
      </c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 customHeight="1" hidden="1">
      <c r="A408" s="60" t="s">
        <v>1308</v>
      </c>
      <c r="B408" s="61" t="s">
        <v>439</v>
      </c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 customHeight="1" hidden="1">
      <c r="A409" s="60" t="s">
        <v>1309</v>
      </c>
      <c r="B409" s="61" t="s">
        <v>440</v>
      </c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 customHeight="1" hidden="1">
      <c r="A410" s="60" t="s">
        <v>1310</v>
      </c>
      <c r="B410" s="61" t="s">
        <v>441</v>
      </c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 customHeight="1" hidden="1">
      <c r="A411" s="60" t="s">
        <v>1311</v>
      </c>
      <c r="B411" s="61" t="s">
        <v>442</v>
      </c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 customHeight="1" hidden="1">
      <c r="A412" s="60" t="s">
        <v>1312</v>
      </c>
      <c r="B412" s="61" t="s">
        <v>443</v>
      </c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 customHeight="1" hidden="1">
      <c r="A413" s="60"/>
      <c r="B413" s="61" t="s">
        <v>29</v>
      </c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 customHeight="1" hidden="1">
      <c r="A414" s="60"/>
      <c r="B414" s="61" t="s">
        <v>30</v>
      </c>
      <c r="C414" s="108">
        <f aca="true" t="shared" si="12" ref="C414:L414">SUM(C384:C413)</f>
        <v>0</v>
      </c>
      <c r="D414" s="108">
        <f t="shared" si="12"/>
        <v>0</v>
      </c>
      <c r="E414" s="108">
        <f t="shared" si="12"/>
        <v>0</v>
      </c>
      <c r="F414" s="108">
        <f t="shared" si="12"/>
        <v>0</v>
      </c>
      <c r="G414" s="108">
        <f t="shared" si="12"/>
        <v>0</v>
      </c>
      <c r="H414" s="108">
        <f t="shared" si="12"/>
        <v>0</v>
      </c>
      <c r="I414" s="108">
        <f t="shared" si="12"/>
        <v>0</v>
      </c>
      <c r="J414" s="108">
        <f t="shared" si="12"/>
        <v>0</v>
      </c>
      <c r="K414" s="108">
        <f t="shared" si="12"/>
        <v>0</v>
      </c>
      <c r="L414" s="108">
        <f t="shared" si="12"/>
        <v>0</v>
      </c>
    </row>
    <row r="415" spans="1:12" ht="12.75" customHeight="1" hidden="1">
      <c r="A415" s="62"/>
      <c r="B415" s="59" t="s">
        <v>444</v>
      </c>
      <c r="C415" s="66" t="s">
        <v>27</v>
      </c>
      <c r="D415" s="66" t="s">
        <v>27</v>
      </c>
      <c r="E415" s="66" t="s">
        <v>27</v>
      </c>
      <c r="F415" s="66" t="s">
        <v>27</v>
      </c>
      <c r="G415" s="66" t="s">
        <v>27</v>
      </c>
      <c r="H415" s="66" t="s">
        <v>27</v>
      </c>
      <c r="I415" s="66" t="s">
        <v>27</v>
      </c>
      <c r="J415" s="66" t="s">
        <v>27</v>
      </c>
      <c r="K415" s="66" t="s">
        <v>27</v>
      </c>
      <c r="L415" s="66" t="s">
        <v>27</v>
      </c>
    </row>
    <row r="416" spans="1:12" ht="12.75" customHeight="1" hidden="1">
      <c r="A416" s="60" t="s">
        <v>1313</v>
      </c>
      <c r="B416" s="61" t="s">
        <v>445</v>
      </c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 customHeight="1" hidden="1">
      <c r="A417" s="60" t="s">
        <v>1314</v>
      </c>
      <c r="B417" s="61" t="s">
        <v>446</v>
      </c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 customHeight="1" hidden="1">
      <c r="A418" s="60" t="s">
        <v>1315</v>
      </c>
      <c r="B418" s="61" t="s">
        <v>447</v>
      </c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 customHeight="1" hidden="1">
      <c r="A419" s="60" t="s">
        <v>1316</v>
      </c>
      <c r="B419" s="61" t="s">
        <v>448</v>
      </c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 customHeight="1" hidden="1">
      <c r="A420" s="60" t="s">
        <v>1317</v>
      </c>
      <c r="B420" s="61" t="s">
        <v>449</v>
      </c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 customHeight="1" hidden="1">
      <c r="A421" s="60" t="s">
        <v>1318</v>
      </c>
      <c r="B421" s="61" t="s">
        <v>450</v>
      </c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 customHeight="1" hidden="1">
      <c r="A422" s="60" t="s">
        <v>1319</v>
      </c>
      <c r="B422" s="61" t="s">
        <v>451</v>
      </c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 customHeight="1" hidden="1">
      <c r="A423" s="60" t="s">
        <v>1320</v>
      </c>
      <c r="B423" s="61" t="s">
        <v>452</v>
      </c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 customHeight="1" hidden="1">
      <c r="A424" s="60" t="s">
        <v>1321</v>
      </c>
      <c r="B424" s="61" t="s">
        <v>453</v>
      </c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 customHeight="1" hidden="1">
      <c r="A425" s="60" t="s">
        <v>1322</v>
      </c>
      <c r="B425" s="61" t="s">
        <v>454</v>
      </c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 customHeight="1" hidden="1">
      <c r="A426" s="60"/>
      <c r="B426" s="61" t="s">
        <v>29</v>
      </c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 customHeight="1" hidden="1">
      <c r="A427" s="60"/>
      <c r="B427" s="61" t="s">
        <v>30</v>
      </c>
      <c r="C427" s="108">
        <f aca="true" t="shared" si="13" ref="C427:L427">SUM(C416:C426)</f>
        <v>0</v>
      </c>
      <c r="D427" s="108">
        <f t="shared" si="13"/>
        <v>0</v>
      </c>
      <c r="E427" s="108">
        <f t="shared" si="13"/>
        <v>0</v>
      </c>
      <c r="F427" s="108">
        <f t="shared" si="13"/>
        <v>0</v>
      </c>
      <c r="G427" s="108">
        <f t="shared" si="13"/>
        <v>0</v>
      </c>
      <c r="H427" s="108">
        <f t="shared" si="13"/>
        <v>0</v>
      </c>
      <c r="I427" s="108">
        <f t="shared" si="13"/>
        <v>0</v>
      </c>
      <c r="J427" s="108">
        <f t="shared" si="13"/>
        <v>0</v>
      </c>
      <c r="K427" s="108">
        <f t="shared" si="13"/>
        <v>0</v>
      </c>
      <c r="L427" s="108">
        <f t="shared" si="13"/>
        <v>0</v>
      </c>
    </row>
    <row r="428" spans="1:12" ht="12.75" customHeight="1" hidden="1">
      <c r="A428" s="62"/>
      <c r="B428" s="59" t="s">
        <v>455</v>
      </c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 customHeight="1" hidden="1">
      <c r="A429" s="60" t="s">
        <v>1323</v>
      </c>
      <c r="B429" s="61" t="s">
        <v>456</v>
      </c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 customHeight="1" hidden="1">
      <c r="A430" s="60" t="s">
        <v>1324</v>
      </c>
      <c r="B430" s="61" t="s">
        <v>457</v>
      </c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 customHeight="1" hidden="1">
      <c r="A431" s="60" t="s">
        <v>1325</v>
      </c>
      <c r="B431" s="61" t="s">
        <v>458</v>
      </c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 customHeight="1" hidden="1">
      <c r="A432" s="60" t="s">
        <v>1326</v>
      </c>
      <c r="B432" s="61" t="s">
        <v>459</v>
      </c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 customHeight="1" hidden="1">
      <c r="A433" s="60"/>
      <c r="B433" s="61" t="s">
        <v>29</v>
      </c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 customHeight="1" hidden="1">
      <c r="A434" s="60"/>
      <c r="B434" s="61" t="s">
        <v>30</v>
      </c>
      <c r="C434" s="109">
        <f>SUM(C429:C433)</f>
        <v>0</v>
      </c>
      <c r="D434" s="109">
        <f aca="true" t="shared" si="14" ref="D434:L434">SUM(D429:D433)</f>
        <v>0</v>
      </c>
      <c r="E434" s="109">
        <f t="shared" si="14"/>
        <v>0</v>
      </c>
      <c r="F434" s="109">
        <f t="shared" si="14"/>
        <v>0</v>
      </c>
      <c r="G434" s="109">
        <f t="shared" si="14"/>
        <v>0</v>
      </c>
      <c r="H434" s="109">
        <f t="shared" si="14"/>
        <v>0</v>
      </c>
      <c r="I434" s="109">
        <f t="shared" si="14"/>
        <v>0</v>
      </c>
      <c r="J434" s="109">
        <f t="shared" si="14"/>
        <v>0</v>
      </c>
      <c r="K434" s="109">
        <f t="shared" si="14"/>
        <v>0</v>
      </c>
      <c r="L434" s="109">
        <f t="shared" si="14"/>
        <v>0</v>
      </c>
    </row>
    <row r="435" spans="1:12" ht="12.75" customHeight="1" hidden="1">
      <c r="A435" s="62"/>
      <c r="B435" s="59" t="s">
        <v>460</v>
      </c>
      <c r="C435" s="66" t="s">
        <v>27</v>
      </c>
      <c r="D435" s="66" t="s">
        <v>27</v>
      </c>
      <c r="E435" s="66" t="s">
        <v>27</v>
      </c>
      <c r="F435" s="66" t="s">
        <v>27</v>
      </c>
      <c r="G435" s="66" t="s">
        <v>27</v>
      </c>
      <c r="H435" s="66" t="s">
        <v>27</v>
      </c>
      <c r="I435" s="66" t="s">
        <v>27</v>
      </c>
      <c r="J435" s="66" t="s">
        <v>27</v>
      </c>
      <c r="K435" s="66" t="s">
        <v>27</v>
      </c>
      <c r="L435" s="66" t="s">
        <v>27</v>
      </c>
    </row>
    <row r="436" spans="1:12" ht="12.75" customHeight="1" hidden="1">
      <c r="A436" s="60" t="s">
        <v>1327</v>
      </c>
      <c r="B436" s="61" t="s">
        <v>461</v>
      </c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 customHeight="1" hidden="1">
      <c r="A437" s="60" t="s">
        <v>1328</v>
      </c>
      <c r="B437" s="61" t="s">
        <v>462</v>
      </c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 customHeight="1" hidden="1">
      <c r="A438" s="60" t="s">
        <v>1329</v>
      </c>
      <c r="B438" s="61" t="s">
        <v>463</v>
      </c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 customHeight="1" hidden="1">
      <c r="A439" s="60" t="s">
        <v>1330</v>
      </c>
      <c r="B439" s="61" t="s">
        <v>464</v>
      </c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 customHeight="1" hidden="1">
      <c r="A440" s="60" t="s">
        <v>1331</v>
      </c>
      <c r="B440" s="61" t="s">
        <v>465</v>
      </c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 customHeight="1" hidden="1">
      <c r="A441" s="60" t="s">
        <v>1332</v>
      </c>
      <c r="B441" s="61" t="s">
        <v>466</v>
      </c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 customHeight="1" hidden="1">
      <c r="A442" s="60" t="s">
        <v>1333</v>
      </c>
      <c r="B442" s="61" t="s">
        <v>467</v>
      </c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 customHeight="1" hidden="1">
      <c r="A443" s="60" t="s">
        <v>1334</v>
      </c>
      <c r="B443" s="61" t="s">
        <v>649</v>
      </c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 customHeight="1" hidden="1">
      <c r="A444" s="60" t="s">
        <v>1335</v>
      </c>
      <c r="B444" s="61" t="s">
        <v>650</v>
      </c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 customHeight="1" hidden="1">
      <c r="A445" s="60" t="s">
        <v>1336</v>
      </c>
      <c r="B445" s="61" t="s">
        <v>651</v>
      </c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 customHeight="1" hidden="1">
      <c r="A446" s="60" t="s">
        <v>1337</v>
      </c>
      <c r="B446" s="61" t="s">
        <v>652</v>
      </c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 customHeight="1" hidden="1">
      <c r="A447" s="60" t="s">
        <v>1338</v>
      </c>
      <c r="B447" s="61" t="s">
        <v>653</v>
      </c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 customHeight="1" hidden="1">
      <c r="A448" s="60" t="s">
        <v>1339</v>
      </c>
      <c r="B448" s="61" t="s">
        <v>654</v>
      </c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 customHeight="1" hidden="1">
      <c r="A449" s="60" t="s">
        <v>1340</v>
      </c>
      <c r="B449" s="61" t="s">
        <v>655</v>
      </c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 customHeight="1" hidden="1">
      <c r="A450" s="60" t="s">
        <v>1341</v>
      </c>
      <c r="B450" s="61" t="s">
        <v>656</v>
      </c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 customHeight="1" hidden="1">
      <c r="A451" s="60" t="s">
        <v>1342</v>
      </c>
      <c r="B451" s="61" t="s">
        <v>657</v>
      </c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 customHeight="1" hidden="1">
      <c r="A452" s="60" t="s">
        <v>1343</v>
      </c>
      <c r="B452" s="61" t="s">
        <v>658</v>
      </c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 customHeight="1" hidden="1">
      <c r="A453" s="60" t="s">
        <v>1344</v>
      </c>
      <c r="B453" s="61" t="s">
        <v>659</v>
      </c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 customHeight="1" hidden="1">
      <c r="A454" s="60" t="s">
        <v>1345</v>
      </c>
      <c r="B454" s="61" t="s">
        <v>660</v>
      </c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 customHeight="1" hidden="1">
      <c r="A455" s="60" t="s">
        <v>1346</v>
      </c>
      <c r="B455" s="61" t="s">
        <v>661</v>
      </c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 customHeight="1" hidden="1">
      <c r="A456" s="60" t="s">
        <v>1347</v>
      </c>
      <c r="B456" s="61" t="s">
        <v>662</v>
      </c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 customHeight="1" hidden="1">
      <c r="A457" s="60" t="s">
        <v>1348</v>
      </c>
      <c r="B457" s="61" t="s">
        <v>663</v>
      </c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 customHeight="1" hidden="1">
      <c r="A458" s="60" t="s">
        <v>1349</v>
      </c>
      <c r="B458" s="61" t="s">
        <v>664</v>
      </c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 customHeight="1" hidden="1">
      <c r="A459" s="60" t="s">
        <v>1350</v>
      </c>
      <c r="B459" s="61" t="s">
        <v>665</v>
      </c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 customHeight="1" hidden="1">
      <c r="A460" s="60"/>
      <c r="B460" s="61" t="s">
        <v>29</v>
      </c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 customHeight="1" hidden="1">
      <c r="A461" s="60"/>
      <c r="B461" s="61" t="s">
        <v>30</v>
      </c>
      <c r="C461" s="108">
        <f aca="true" t="shared" si="15" ref="C461:L461">SUM(C436:C460)</f>
        <v>0</v>
      </c>
      <c r="D461" s="108">
        <f t="shared" si="15"/>
        <v>0</v>
      </c>
      <c r="E461" s="108">
        <f t="shared" si="15"/>
        <v>0</v>
      </c>
      <c r="F461" s="108">
        <f t="shared" si="15"/>
        <v>0</v>
      </c>
      <c r="G461" s="108">
        <f t="shared" si="15"/>
        <v>0</v>
      </c>
      <c r="H461" s="108">
        <f t="shared" si="15"/>
        <v>0</v>
      </c>
      <c r="I461" s="108">
        <f t="shared" si="15"/>
        <v>0</v>
      </c>
      <c r="J461" s="108">
        <f t="shared" si="15"/>
        <v>0</v>
      </c>
      <c r="K461" s="108">
        <f t="shared" si="15"/>
        <v>0</v>
      </c>
      <c r="L461" s="108">
        <f t="shared" si="15"/>
        <v>0</v>
      </c>
    </row>
    <row r="462" spans="1:12" ht="12.75" customHeight="1" hidden="1">
      <c r="A462" s="62"/>
      <c r="B462" s="59" t="s">
        <v>666</v>
      </c>
      <c r="C462" s="66" t="s">
        <v>27</v>
      </c>
      <c r="D462" s="66" t="s">
        <v>27</v>
      </c>
      <c r="E462" s="66" t="s">
        <v>27</v>
      </c>
      <c r="F462" s="66" t="s">
        <v>27</v>
      </c>
      <c r="G462" s="66" t="s">
        <v>27</v>
      </c>
      <c r="H462" s="66" t="s">
        <v>27</v>
      </c>
      <c r="I462" s="66" t="s">
        <v>27</v>
      </c>
      <c r="J462" s="66" t="s">
        <v>27</v>
      </c>
      <c r="K462" s="66" t="s">
        <v>27</v>
      </c>
      <c r="L462" s="66" t="s">
        <v>27</v>
      </c>
    </row>
    <row r="463" spans="1:12" ht="12.75" customHeight="1" hidden="1">
      <c r="A463" s="60" t="s">
        <v>1351</v>
      </c>
      <c r="B463" s="61" t="s">
        <v>667</v>
      </c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 customHeight="1" hidden="1">
      <c r="A464" s="60" t="s">
        <v>1352</v>
      </c>
      <c r="B464" s="61" t="s">
        <v>668</v>
      </c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 customHeight="1" hidden="1">
      <c r="A465" s="60" t="s">
        <v>1353</v>
      </c>
      <c r="B465" s="61" t="s">
        <v>669</v>
      </c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 customHeight="1" hidden="1">
      <c r="A466" s="60" t="s">
        <v>1354</v>
      </c>
      <c r="B466" s="61" t="s">
        <v>670</v>
      </c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 customHeight="1" hidden="1">
      <c r="A467" s="60" t="s">
        <v>1355</v>
      </c>
      <c r="B467" s="61" t="s">
        <v>671</v>
      </c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 customHeight="1" hidden="1">
      <c r="A468" s="60" t="s">
        <v>1356</v>
      </c>
      <c r="B468" s="61" t="s">
        <v>672</v>
      </c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 customHeight="1" hidden="1">
      <c r="A469" s="60" t="s">
        <v>1357</v>
      </c>
      <c r="B469" s="61" t="s">
        <v>673</v>
      </c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 customHeight="1" hidden="1">
      <c r="A470" s="60" t="s">
        <v>1358</v>
      </c>
      <c r="B470" s="61" t="s">
        <v>674</v>
      </c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 customHeight="1" hidden="1">
      <c r="A471" s="60" t="s">
        <v>1359</v>
      </c>
      <c r="B471" s="61" t="s">
        <v>675</v>
      </c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 customHeight="1" hidden="1">
      <c r="A472" s="60" t="s">
        <v>1360</v>
      </c>
      <c r="B472" s="61" t="s">
        <v>676</v>
      </c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 customHeight="1" hidden="1">
      <c r="A473" s="60" t="s">
        <v>1361</v>
      </c>
      <c r="B473" s="61" t="s">
        <v>677</v>
      </c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 customHeight="1" hidden="1">
      <c r="A474" s="60" t="s">
        <v>1362</v>
      </c>
      <c r="B474" s="61" t="s">
        <v>678</v>
      </c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 customHeight="1" hidden="1">
      <c r="A475" s="60" t="s">
        <v>1363</v>
      </c>
      <c r="B475" s="61" t="s">
        <v>679</v>
      </c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 customHeight="1" hidden="1">
      <c r="A476" s="60" t="s">
        <v>1364</v>
      </c>
      <c r="B476" s="61" t="s">
        <v>680</v>
      </c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 customHeight="1" hidden="1">
      <c r="A477" s="60" t="s">
        <v>1365</v>
      </c>
      <c r="B477" s="61" t="s">
        <v>681</v>
      </c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 customHeight="1" hidden="1">
      <c r="A478" s="60" t="s">
        <v>1366</v>
      </c>
      <c r="B478" s="61" t="s">
        <v>682</v>
      </c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 customHeight="1" hidden="1">
      <c r="A479" s="60" t="s">
        <v>1367</v>
      </c>
      <c r="B479" s="61" t="s">
        <v>683</v>
      </c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 customHeight="1" hidden="1">
      <c r="A480" s="60" t="s">
        <v>1368</v>
      </c>
      <c r="B480" s="61" t="s">
        <v>684</v>
      </c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 customHeight="1" hidden="1">
      <c r="A481" s="60" t="s">
        <v>1369</v>
      </c>
      <c r="B481" s="61" t="s">
        <v>685</v>
      </c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 customHeight="1" hidden="1">
      <c r="A482" s="60" t="s">
        <v>1370</v>
      </c>
      <c r="B482" s="61" t="s">
        <v>686</v>
      </c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 customHeight="1" hidden="1">
      <c r="A483" s="60" t="s">
        <v>1371</v>
      </c>
      <c r="B483" s="61" t="s">
        <v>687</v>
      </c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 customHeight="1" hidden="1">
      <c r="A484" s="60" t="s">
        <v>1372</v>
      </c>
      <c r="B484" s="61" t="s">
        <v>688</v>
      </c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 customHeight="1" hidden="1">
      <c r="A485" s="60" t="s">
        <v>1373</v>
      </c>
      <c r="B485" s="61" t="s">
        <v>689</v>
      </c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 customHeight="1" hidden="1">
      <c r="A486" s="60" t="s">
        <v>1374</v>
      </c>
      <c r="B486" s="61" t="s">
        <v>690</v>
      </c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 customHeight="1" hidden="1">
      <c r="A487" s="60" t="s">
        <v>1375</v>
      </c>
      <c r="B487" s="61" t="s">
        <v>691</v>
      </c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 customHeight="1" hidden="1">
      <c r="A488" s="60" t="s">
        <v>1376</v>
      </c>
      <c r="B488" s="61" t="s">
        <v>692</v>
      </c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 customHeight="1" hidden="1">
      <c r="A489" s="60" t="s">
        <v>1377</v>
      </c>
      <c r="B489" s="61" t="s">
        <v>693</v>
      </c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 customHeight="1" hidden="1">
      <c r="A490" s="60" t="s">
        <v>1378</v>
      </c>
      <c r="B490" s="61" t="s">
        <v>694</v>
      </c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 customHeight="1" hidden="1">
      <c r="A491" s="60" t="s">
        <v>1379</v>
      </c>
      <c r="B491" s="61" t="s">
        <v>695</v>
      </c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 customHeight="1" hidden="1">
      <c r="A492" s="60" t="s">
        <v>1380</v>
      </c>
      <c r="B492" s="61" t="s">
        <v>696</v>
      </c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 customHeight="1" hidden="1">
      <c r="A493" s="60" t="s">
        <v>1381</v>
      </c>
      <c r="B493" s="61" t="s">
        <v>697</v>
      </c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 customHeight="1" hidden="1">
      <c r="A494" s="60" t="s">
        <v>1382</v>
      </c>
      <c r="B494" s="61" t="s">
        <v>698</v>
      </c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 customHeight="1" hidden="1">
      <c r="A495" s="60" t="s">
        <v>1383</v>
      </c>
      <c r="B495" s="61" t="s">
        <v>699</v>
      </c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 customHeight="1" hidden="1">
      <c r="A496" s="60"/>
      <c r="B496" s="61" t="s">
        <v>29</v>
      </c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 customHeight="1" hidden="1">
      <c r="A497" s="60"/>
      <c r="B497" s="61" t="s">
        <v>30</v>
      </c>
      <c r="C497" s="108">
        <f aca="true" t="shared" si="16" ref="C497:L497">SUM(C463:C496)</f>
        <v>0</v>
      </c>
      <c r="D497" s="108">
        <f t="shared" si="16"/>
        <v>0</v>
      </c>
      <c r="E497" s="108">
        <f t="shared" si="16"/>
        <v>0</v>
      </c>
      <c r="F497" s="108">
        <f t="shared" si="16"/>
        <v>0</v>
      </c>
      <c r="G497" s="108">
        <f t="shared" si="16"/>
        <v>0</v>
      </c>
      <c r="H497" s="108">
        <f t="shared" si="16"/>
        <v>0</v>
      </c>
      <c r="I497" s="108">
        <f t="shared" si="16"/>
        <v>0</v>
      </c>
      <c r="J497" s="108">
        <f t="shared" si="16"/>
        <v>0</v>
      </c>
      <c r="K497" s="108">
        <f t="shared" si="16"/>
        <v>0</v>
      </c>
      <c r="L497" s="108">
        <f t="shared" si="16"/>
        <v>0</v>
      </c>
    </row>
    <row r="498" spans="1:12" ht="12.75" customHeight="1" hidden="1">
      <c r="A498" s="62"/>
      <c r="B498" s="59" t="s">
        <v>700</v>
      </c>
      <c r="C498" s="66" t="s">
        <v>27</v>
      </c>
      <c r="D498" s="66" t="s">
        <v>27</v>
      </c>
      <c r="E498" s="66" t="s">
        <v>27</v>
      </c>
      <c r="F498" s="66" t="s">
        <v>27</v>
      </c>
      <c r="G498" s="66" t="s">
        <v>27</v>
      </c>
      <c r="H498" s="66" t="s">
        <v>27</v>
      </c>
      <c r="I498" s="66" t="s">
        <v>27</v>
      </c>
      <c r="J498" s="66" t="s">
        <v>27</v>
      </c>
      <c r="K498" s="66" t="s">
        <v>27</v>
      </c>
      <c r="L498" s="66" t="s">
        <v>27</v>
      </c>
    </row>
    <row r="499" spans="1:12" ht="12.75" customHeight="1" hidden="1">
      <c r="A499" s="60" t="s">
        <v>1384</v>
      </c>
      <c r="B499" s="61" t="s">
        <v>701</v>
      </c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 customHeight="1" hidden="1">
      <c r="A500" s="60" t="s">
        <v>1385</v>
      </c>
      <c r="B500" s="61" t="s">
        <v>702</v>
      </c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 customHeight="1" hidden="1">
      <c r="A501" s="60" t="s">
        <v>1386</v>
      </c>
      <c r="B501" s="61" t="s">
        <v>703</v>
      </c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 customHeight="1" hidden="1">
      <c r="A502" s="60" t="s">
        <v>1387</v>
      </c>
      <c r="B502" s="61" t="s">
        <v>704</v>
      </c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 customHeight="1" hidden="1">
      <c r="A503" s="60" t="s">
        <v>1388</v>
      </c>
      <c r="B503" s="61" t="s">
        <v>705</v>
      </c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 customHeight="1" hidden="1">
      <c r="A504" s="60" t="s">
        <v>1389</v>
      </c>
      <c r="B504" s="61" t="s">
        <v>706</v>
      </c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 customHeight="1" hidden="1">
      <c r="A505" s="60" t="s">
        <v>1390</v>
      </c>
      <c r="B505" s="61" t="s">
        <v>707</v>
      </c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 customHeight="1" hidden="1">
      <c r="A506" s="60" t="s">
        <v>1391</v>
      </c>
      <c r="B506" s="61" t="s">
        <v>708</v>
      </c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 customHeight="1" hidden="1">
      <c r="A507" s="60" t="s">
        <v>1392</v>
      </c>
      <c r="B507" s="61" t="s">
        <v>709</v>
      </c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 customHeight="1" hidden="1">
      <c r="A508" s="60" t="s">
        <v>1393</v>
      </c>
      <c r="B508" s="61" t="s">
        <v>710</v>
      </c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 customHeight="1" hidden="1">
      <c r="A509" s="60" t="s">
        <v>1394</v>
      </c>
      <c r="B509" s="61" t="s">
        <v>711</v>
      </c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 customHeight="1" hidden="1">
      <c r="A510" s="60" t="s">
        <v>1395</v>
      </c>
      <c r="B510" s="61" t="s">
        <v>712</v>
      </c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 customHeight="1" hidden="1">
      <c r="A511" s="60" t="s">
        <v>1396</v>
      </c>
      <c r="B511" s="61" t="s">
        <v>713</v>
      </c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 customHeight="1" hidden="1">
      <c r="A512" s="60" t="s">
        <v>1397</v>
      </c>
      <c r="B512" s="61" t="s">
        <v>714</v>
      </c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 customHeight="1" hidden="1">
      <c r="A513" s="60" t="s">
        <v>1398</v>
      </c>
      <c r="B513" s="61" t="s">
        <v>715</v>
      </c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 customHeight="1" hidden="1">
      <c r="A514" s="60" t="s">
        <v>1399</v>
      </c>
      <c r="B514" s="61" t="s">
        <v>716</v>
      </c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 customHeight="1" hidden="1">
      <c r="A515" s="60" t="s">
        <v>1400</v>
      </c>
      <c r="B515" s="61" t="s">
        <v>717</v>
      </c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 customHeight="1" hidden="1">
      <c r="A516" s="60" t="s">
        <v>1401</v>
      </c>
      <c r="B516" s="61" t="s">
        <v>718</v>
      </c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 customHeight="1" hidden="1">
      <c r="A517" s="60" t="s">
        <v>1402</v>
      </c>
      <c r="B517" s="61" t="s">
        <v>719</v>
      </c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 customHeight="1" hidden="1">
      <c r="A518" s="60" t="s">
        <v>1403</v>
      </c>
      <c r="B518" s="61" t="s">
        <v>468</v>
      </c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 customHeight="1" hidden="1">
      <c r="A519" s="60" t="s">
        <v>1404</v>
      </c>
      <c r="B519" s="61" t="s">
        <v>469</v>
      </c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 customHeight="1" hidden="1">
      <c r="A520" s="60" t="s">
        <v>1405</v>
      </c>
      <c r="B520" s="61" t="s">
        <v>470</v>
      </c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 customHeight="1" hidden="1">
      <c r="A521" s="60" t="s">
        <v>1406</v>
      </c>
      <c r="B521" s="61" t="s">
        <v>471</v>
      </c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 customHeight="1" hidden="1">
      <c r="A522" s="60" t="s">
        <v>1407</v>
      </c>
      <c r="B522" s="61" t="s">
        <v>472</v>
      </c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 customHeight="1" hidden="1">
      <c r="A523" s="60" t="s">
        <v>1408</v>
      </c>
      <c r="B523" s="61" t="s">
        <v>473</v>
      </c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 customHeight="1" hidden="1">
      <c r="A524" s="60" t="s">
        <v>1409</v>
      </c>
      <c r="B524" s="61" t="s">
        <v>474</v>
      </c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 customHeight="1" hidden="1">
      <c r="A525" s="60" t="s">
        <v>1410</v>
      </c>
      <c r="B525" s="61" t="s">
        <v>475</v>
      </c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 customHeight="1" hidden="1">
      <c r="A526" s="60" t="s">
        <v>1411</v>
      </c>
      <c r="B526" s="61" t="s">
        <v>476</v>
      </c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 customHeight="1" hidden="1">
      <c r="A527" s="60" t="s">
        <v>1412</v>
      </c>
      <c r="B527" s="61" t="s">
        <v>477</v>
      </c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 customHeight="1" hidden="1">
      <c r="A528" s="60" t="s">
        <v>1413</v>
      </c>
      <c r="B528" s="61" t="s">
        <v>478</v>
      </c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 customHeight="1" hidden="1">
      <c r="A529" s="60" t="s">
        <v>1414</v>
      </c>
      <c r="B529" s="61" t="s">
        <v>479</v>
      </c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 customHeight="1" hidden="1">
      <c r="A530" s="60"/>
      <c r="B530" s="61" t="s">
        <v>29</v>
      </c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 customHeight="1" hidden="1">
      <c r="A531" s="60"/>
      <c r="B531" s="61" t="s">
        <v>30</v>
      </c>
      <c r="C531" s="108">
        <f aca="true" t="shared" si="17" ref="C531:L531">SUM(C499:C530)</f>
        <v>0</v>
      </c>
      <c r="D531" s="108">
        <f t="shared" si="17"/>
        <v>0</v>
      </c>
      <c r="E531" s="108">
        <f t="shared" si="17"/>
        <v>0</v>
      </c>
      <c r="F531" s="108">
        <f t="shared" si="17"/>
        <v>0</v>
      </c>
      <c r="G531" s="108">
        <f t="shared" si="17"/>
        <v>0</v>
      </c>
      <c r="H531" s="108">
        <f t="shared" si="17"/>
        <v>0</v>
      </c>
      <c r="I531" s="108">
        <f t="shared" si="17"/>
        <v>0</v>
      </c>
      <c r="J531" s="108">
        <f t="shared" si="17"/>
        <v>0</v>
      </c>
      <c r="K531" s="108">
        <f t="shared" si="17"/>
        <v>0</v>
      </c>
      <c r="L531" s="108">
        <f t="shared" si="17"/>
        <v>0</v>
      </c>
    </row>
    <row r="532" spans="1:12" ht="12.75" customHeight="1" hidden="1">
      <c r="A532" s="62"/>
      <c r="B532" s="59" t="s">
        <v>480</v>
      </c>
      <c r="C532" s="66" t="s">
        <v>27</v>
      </c>
      <c r="D532" s="66" t="s">
        <v>27</v>
      </c>
      <c r="E532" s="66" t="s">
        <v>27</v>
      </c>
      <c r="F532" s="66" t="s">
        <v>27</v>
      </c>
      <c r="G532" s="66" t="s">
        <v>27</v>
      </c>
      <c r="H532" s="66" t="s">
        <v>27</v>
      </c>
      <c r="I532" s="66" t="s">
        <v>27</v>
      </c>
      <c r="J532" s="66" t="s">
        <v>27</v>
      </c>
      <c r="K532" s="66" t="s">
        <v>27</v>
      </c>
      <c r="L532" s="66" t="s">
        <v>27</v>
      </c>
    </row>
    <row r="533" spans="1:12" ht="12.75" customHeight="1" hidden="1">
      <c r="A533" s="60" t="s">
        <v>1415</v>
      </c>
      <c r="B533" s="61" t="s">
        <v>720</v>
      </c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 customHeight="1" hidden="1">
      <c r="A534" s="60" t="s">
        <v>1416</v>
      </c>
      <c r="B534" s="61" t="s">
        <v>721</v>
      </c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 customHeight="1" hidden="1">
      <c r="A535" s="60" t="s">
        <v>1417</v>
      </c>
      <c r="B535" s="61" t="s">
        <v>722</v>
      </c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 customHeight="1" hidden="1">
      <c r="A536" s="60" t="s">
        <v>1418</v>
      </c>
      <c r="B536" s="61" t="s">
        <v>723</v>
      </c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 customHeight="1" hidden="1">
      <c r="A537" s="60" t="s">
        <v>1419</v>
      </c>
      <c r="B537" s="61" t="s">
        <v>724</v>
      </c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 customHeight="1" hidden="1">
      <c r="A538" s="60" t="s">
        <v>1420</v>
      </c>
      <c r="B538" s="61" t="s">
        <v>725</v>
      </c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 customHeight="1" hidden="1">
      <c r="A539" s="60" t="s">
        <v>1421</v>
      </c>
      <c r="B539" s="61" t="s">
        <v>726</v>
      </c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 customHeight="1" hidden="1">
      <c r="A540" s="60" t="s">
        <v>1422</v>
      </c>
      <c r="B540" s="61" t="s">
        <v>727</v>
      </c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 customHeight="1" hidden="1">
      <c r="A541" s="60" t="s">
        <v>1423</v>
      </c>
      <c r="B541" s="61" t="s">
        <v>728</v>
      </c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 customHeight="1" hidden="1">
      <c r="A542" s="60" t="s">
        <v>1424</v>
      </c>
      <c r="B542" s="61" t="s">
        <v>729</v>
      </c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 customHeight="1" hidden="1">
      <c r="A543" s="60" t="s">
        <v>1425</v>
      </c>
      <c r="B543" s="61" t="s">
        <v>730</v>
      </c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 customHeight="1" hidden="1">
      <c r="A544" s="60" t="s">
        <v>1426</v>
      </c>
      <c r="B544" s="61" t="s">
        <v>731</v>
      </c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 customHeight="1" hidden="1">
      <c r="A545" s="60" t="s">
        <v>1427</v>
      </c>
      <c r="B545" s="61" t="s">
        <v>732</v>
      </c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 customHeight="1" hidden="1">
      <c r="A546" s="60" t="s">
        <v>1428</v>
      </c>
      <c r="B546" s="61" t="s">
        <v>733</v>
      </c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 customHeight="1" hidden="1">
      <c r="A547" s="60" t="s">
        <v>1429</v>
      </c>
      <c r="B547" s="61" t="s">
        <v>734</v>
      </c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 customHeight="1" hidden="1">
      <c r="A548" s="60" t="s">
        <v>1430</v>
      </c>
      <c r="B548" s="61" t="s">
        <v>735</v>
      </c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 customHeight="1" hidden="1">
      <c r="A549" s="60" t="s">
        <v>1431</v>
      </c>
      <c r="B549" s="61" t="s">
        <v>736</v>
      </c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 customHeight="1" hidden="1">
      <c r="A550" s="60" t="s">
        <v>1432</v>
      </c>
      <c r="B550" s="61" t="s">
        <v>737</v>
      </c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 customHeight="1" hidden="1">
      <c r="A551" s="60"/>
      <c r="B551" s="61" t="s">
        <v>29</v>
      </c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 customHeight="1" hidden="1">
      <c r="A552" s="60"/>
      <c r="B552" s="61" t="s">
        <v>30</v>
      </c>
      <c r="C552" s="108">
        <f aca="true" t="shared" si="18" ref="C552:L552">SUM(C533:C551)</f>
        <v>0</v>
      </c>
      <c r="D552" s="108">
        <f t="shared" si="18"/>
        <v>0</v>
      </c>
      <c r="E552" s="108">
        <f t="shared" si="18"/>
        <v>0</v>
      </c>
      <c r="F552" s="108">
        <f t="shared" si="18"/>
        <v>0</v>
      </c>
      <c r="G552" s="108">
        <f t="shared" si="18"/>
        <v>0</v>
      </c>
      <c r="H552" s="108">
        <f t="shared" si="18"/>
        <v>0</v>
      </c>
      <c r="I552" s="108">
        <f t="shared" si="18"/>
        <v>0</v>
      </c>
      <c r="J552" s="108">
        <f t="shared" si="18"/>
        <v>0</v>
      </c>
      <c r="K552" s="108">
        <f t="shared" si="18"/>
        <v>0</v>
      </c>
      <c r="L552" s="108">
        <f t="shared" si="18"/>
        <v>0</v>
      </c>
    </row>
    <row r="553" spans="1:12" ht="12.75" customHeight="1" hidden="1">
      <c r="A553" s="62"/>
      <c r="B553" s="59" t="s">
        <v>738</v>
      </c>
      <c r="C553" s="66" t="s">
        <v>27</v>
      </c>
      <c r="D553" s="66" t="s">
        <v>27</v>
      </c>
      <c r="E553" s="66" t="s">
        <v>27</v>
      </c>
      <c r="F553" s="66" t="s">
        <v>27</v>
      </c>
      <c r="G553" s="66" t="s">
        <v>27</v>
      </c>
      <c r="H553" s="66" t="s">
        <v>27</v>
      </c>
      <c r="I553" s="66" t="s">
        <v>27</v>
      </c>
      <c r="J553" s="66" t="s">
        <v>27</v>
      </c>
      <c r="K553" s="66" t="s">
        <v>27</v>
      </c>
      <c r="L553" s="66" t="s">
        <v>27</v>
      </c>
    </row>
    <row r="554" spans="1:12" ht="12.75" customHeight="1" hidden="1">
      <c r="A554" s="60" t="s">
        <v>1433</v>
      </c>
      <c r="B554" s="61" t="s">
        <v>739</v>
      </c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 customHeight="1" hidden="1">
      <c r="A555" s="60" t="s">
        <v>1434</v>
      </c>
      <c r="B555" s="61" t="s">
        <v>740</v>
      </c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 customHeight="1" hidden="1">
      <c r="A556" s="60" t="s">
        <v>1435</v>
      </c>
      <c r="B556" s="61" t="s">
        <v>741</v>
      </c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 customHeight="1" hidden="1">
      <c r="A557" s="60" t="s">
        <v>1436</v>
      </c>
      <c r="B557" s="61" t="s">
        <v>742</v>
      </c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 customHeight="1" hidden="1">
      <c r="A558" s="60" t="s">
        <v>1437</v>
      </c>
      <c r="B558" s="61" t="s">
        <v>743</v>
      </c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 customHeight="1" hidden="1">
      <c r="A559" s="60" t="s">
        <v>1438</v>
      </c>
      <c r="B559" s="61" t="s">
        <v>744</v>
      </c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 customHeight="1" hidden="1">
      <c r="A560" s="60" t="s">
        <v>1439</v>
      </c>
      <c r="B560" s="61" t="s">
        <v>745</v>
      </c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 customHeight="1" hidden="1">
      <c r="A561" s="60" t="s">
        <v>1440</v>
      </c>
      <c r="B561" s="61" t="s">
        <v>746</v>
      </c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 customHeight="1" hidden="1">
      <c r="A562" s="60" t="s">
        <v>1441</v>
      </c>
      <c r="B562" s="61" t="s">
        <v>747</v>
      </c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 customHeight="1" hidden="1">
      <c r="A563" s="60" t="s">
        <v>1442</v>
      </c>
      <c r="B563" s="61" t="s">
        <v>748</v>
      </c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 customHeight="1" hidden="1">
      <c r="A564" s="60" t="s">
        <v>1443</v>
      </c>
      <c r="B564" s="61" t="s">
        <v>749</v>
      </c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 customHeight="1" hidden="1">
      <c r="A565" s="60" t="s">
        <v>1444</v>
      </c>
      <c r="B565" s="61" t="s">
        <v>750</v>
      </c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 customHeight="1" hidden="1">
      <c r="A566" s="60" t="s">
        <v>1445</v>
      </c>
      <c r="B566" s="61" t="s">
        <v>751</v>
      </c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 customHeight="1" hidden="1">
      <c r="A567" s="60" t="s">
        <v>1446</v>
      </c>
      <c r="B567" s="61" t="s">
        <v>752</v>
      </c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 customHeight="1" hidden="1">
      <c r="A568" s="60" t="s">
        <v>1447</v>
      </c>
      <c r="B568" s="61" t="s">
        <v>753</v>
      </c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 customHeight="1" hidden="1">
      <c r="A569" s="60" t="s">
        <v>1448</v>
      </c>
      <c r="B569" s="61" t="s">
        <v>754</v>
      </c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 customHeight="1" hidden="1">
      <c r="A570" s="60" t="s">
        <v>1449</v>
      </c>
      <c r="B570" s="61" t="s">
        <v>755</v>
      </c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 customHeight="1" hidden="1">
      <c r="A571" s="60" t="s">
        <v>1450</v>
      </c>
      <c r="B571" s="61" t="s">
        <v>756</v>
      </c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  <row r="572" spans="1:12" ht="12.75" customHeight="1" hidden="1">
      <c r="A572" s="60" t="s">
        <v>1451</v>
      </c>
      <c r="B572" s="61" t="s">
        <v>757</v>
      </c>
      <c r="C572" s="66"/>
      <c r="D572" s="66"/>
      <c r="E572" s="66"/>
      <c r="F572" s="66"/>
      <c r="G572" s="66"/>
      <c r="H572" s="66"/>
      <c r="I572" s="66"/>
      <c r="J572" s="66"/>
      <c r="K572" s="66"/>
      <c r="L572" s="66"/>
    </row>
    <row r="573" spans="1:12" ht="12.75" customHeight="1" hidden="1">
      <c r="A573" s="60" t="s">
        <v>1452</v>
      </c>
      <c r="B573" s="61" t="s">
        <v>758</v>
      </c>
      <c r="C573" s="66"/>
      <c r="D573" s="66"/>
      <c r="E573" s="66"/>
      <c r="F573" s="66"/>
      <c r="G573" s="66"/>
      <c r="H573" s="66"/>
      <c r="I573" s="66"/>
      <c r="J573" s="66"/>
      <c r="K573" s="66"/>
      <c r="L573" s="66"/>
    </row>
    <row r="574" spans="1:12" ht="12.75" customHeight="1" hidden="1">
      <c r="A574" s="60"/>
      <c r="B574" s="61" t="s">
        <v>29</v>
      </c>
      <c r="C574" s="66"/>
      <c r="D574" s="66"/>
      <c r="E574" s="66"/>
      <c r="F574" s="66"/>
      <c r="G574" s="66"/>
      <c r="H574" s="66"/>
      <c r="I574" s="66"/>
      <c r="J574" s="66"/>
      <c r="K574" s="66"/>
      <c r="L574" s="66"/>
    </row>
    <row r="575" spans="1:12" ht="12.75" customHeight="1" hidden="1">
      <c r="A575" s="60"/>
      <c r="B575" s="61" t="s">
        <v>30</v>
      </c>
      <c r="C575" s="108">
        <f aca="true" t="shared" si="19" ref="C575:L575">SUM(C554:C574)</f>
        <v>0</v>
      </c>
      <c r="D575" s="108">
        <f t="shared" si="19"/>
        <v>0</v>
      </c>
      <c r="E575" s="108">
        <f t="shared" si="19"/>
        <v>0</v>
      </c>
      <c r="F575" s="108">
        <f t="shared" si="19"/>
        <v>0</v>
      </c>
      <c r="G575" s="108">
        <f t="shared" si="19"/>
        <v>0</v>
      </c>
      <c r="H575" s="108">
        <f t="shared" si="19"/>
        <v>0</v>
      </c>
      <c r="I575" s="108">
        <f t="shared" si="19"/>
        <v>0</v>
      </c>
      <c r="J575" s="108">
        <f t="shared" si="19"/>
        <v>0</v>
      </c>
      <c r="K575" s="108">
        <f t="shared" si="19"/>
        <v>0</v>
      </c>
      <c r="L575" s="108">
        <f t="shared" si="19"/>
        <v>0</v>
      </c>
    </row>
    <row r="576" spans="1:12" ht="12.75" customHeight="1" hidden="1">
      <c r="A576" s="62"/>
      <c r="B576" s="59" t="s">
        <v>759</v>
      </c>
      <c r="C576" s="66" t="s">
        <v>27</v>
      </c>
      <c r="D576" s="66" t="s">
        <v>27</v>
      </c>
      <c r="E576" s="66" t="s">
        <v>27</v>
      </c>
      <c r="F576" s="66" t="s">
        <v>27</v>
      </c>
      <c r="G576" s="66" t="s">
        <v>27</v>
      </c>
      <c r="H576" s="66" t="s">
        <v>27</v>
      </c>
      <c r="I576" s="66" t="s">
        <v>27</v>
      </c>
      <c r="J576" s="66" t="s">
        <v>27</v>
      </c>
      <c r="K576" s="66" t="s">
        <v>27</v>
      </c>
      <c r="L576" s="66" t="s">
        <v>27</v>
      </c>
    </row>
    <row r="577" spans="1:12" ht="12.75" customHeight="1" hidden="1">
      <c r="A577" s="60" t="s">
        <v>1453</v>
      </c>
      <c r="B577" s="61" t="s">
        <v>760</v>
      </c>
      <c r="C577" s="66"/>
      <c r="D577" s="66"/>
      <c r="E577" s="66"/>
      <c r="F577" s="66"/>
      <c r="G577" s="66"/>
      <c r="H577" s="66"/>
      <c r="I577" s="66"/>
      <c r="J577" s="66"/>
      <c r="K577" s="66"/>
      <c r="L577" s="66"/>
    </row>
    <row r="578" spans="1:12" ht="12.75" customHeight="1" hidden="1">
      <c r="A578" s="60" t="s">
        <v>1454</v>
      </c>
      <c r="B578" s="61" t="s">
        <v>761</v>
      </c>
      <c r="C578" s="66"/>
      <c r="D578" s="66"/>
      <c r="E578" s="66"/>
      <c r="F578" s="66"/>
      <c r="G578" s="66"/>
      <c r="H578" s="66"/>
      <c r="I578" s="66"/>
      <c r="J578" s="66"/>
      <c r="K578" s="66"/>
      <c r="L578" s="66"/>
    </row>
    <row r="579" spans="1:12" ht="12.75" customHeight="1" hidden="1">
      <c r="A579" s="60" t="s">
        <v>1455</v>
      </c>
      <c r="B579" s="61" t="s">
        <v>762</v>
      </c>
      <c r="C579" s="66"/>
      <c r="D579" s="66"/>
      <c r="E579" s="66"/>
      <c r="F579" s="66"/>
      <c r="G579" s="66"/>
      <c r="H579" s="66"/>
      <c r="I579" s="66"/>
      <c r="J579" s="66"/>
      <c r="K579" s="66"/>
      <c r="L579" s="66"/>
    </row>
    <row r="580" spans="1:12" ht="12.75" customHeight="1" hidden="1">
      <c r="A580" s="60" t="s">
        <v>1456</v>
      </c>
      <c r="B580" s="61" t="s">
        <v>763</v>
      </c>
      <c r="C580" s="66"/>
      <c r="D580" s="66"/>
      <c r="E580" s="66"/>
      <c r="F580" s="66"/>
      <c r="G580" s="66"/>
      <c r="H580" s="66"/>
      <c r="I580" s="66"/>
      <c r="J580" s="66"/>
      <c r="K580" s="66"/>
      <c r="L580" s="66"/>
    </row>
    <row r="581" spans="1:12" ht="12.75" customHeight="1" hidden="1">
      <c r="A581" s="60" t="s">
        <v>1457</v>
      </c>
      <c r="B581" s="61" t="s">
        <v>764</v>
      </c>
      <c r="C581" s="66"/>
      <c r="D581" s="66"/>
      <c r="E581" s="66"/>
      <c r="F581" s="66"/>
      <c r="G581" s="66"/>
      <c r="H581" s="66"/>
      <c r="I581" s="66"/>
      <c r="J581" s="66"/>
      <c r="K581" s="66"/>
      <c r="L581" s="66"/>
    </row>
    <row r="582" spans="1:12" ht="12.75" customHeight="1" hidden="1">
      <c r="A582" s="60" t="s">
        <v>1458</v>
      </c>
      <c r="B582" s="61" t="s">
        <v>765</v>
      </c>
      <c r="C582" s="66"/>
      <c r="D582" s="66"/>
      <c r="E582" s="66"/>
      <c r="F582" s="66"/>
      <c r="G582" s="66"/>
      <c r="H582" s="66"/>
      <c r="I582" s="66"/>
      <c r="J582" s="66"/>
      <c r="K582" s="66"/>
      <c r="L582" s="66"/>
    </row>
    <row r="583" spans="1:12" ht="12.75" customHeight="1" hidden="1">
      <c r="A583" s="60" t="s">
        <v>1459</v>
      </c>
      <c r="B583" s="61" t="s">
        <v>766</v>
      </c>
      <c r="C583" s="66"/>
      <c r="D583" s="66"/>
      <c r="E583" s="66"/>
      <c r="F583" s="66"/>
      <c r="G583" s="66"/>
      <c r="H583" s="66"/>
      <c r="I583" s="66"/>
      <c r="J583" s="66"/>
      <c r="K583" s="66"/>
      <c r="L583" s="66"/>
    </row>
    <row r="584" spans="1:12" ht="12.75" customHeight="1" hidden="1">
      <c r="A584" s="60" t="s">
        <v>1460</v>
      </c>
      <c r="B584" s="61" t="s">
        <v>767</v>
      </c>
      <c r="C584" s="66"/>
      <c r="D584" s="66"/>
      <c r="E584" s="66"/>
      <c r="F584" s="66"/>
      <c r="G584" s="66"/>
      <c r="H584" s="66"/>
      <c r="I584" s="66"/>
      <c r="J584" s="66"/>
      <c r="K584" s="66"/>
      <c r="L584" s="66"/>
    </row>
    <row r="585" spans="1:12" ht="12.75" customHeight="1" hidden="1">
      <c r="A585" s="60" t="s">
        <v>1461</v>
      </c>
      <c r="B585" s="61" t="s">
        <v>768</v>
      </c>
      <c r="C585" s="66"/>
      <c r="D585" s="66"/>
      <c r="E585" s="66"/>
      <c r="F585" s="66"/>
      <c r="G585" s="66"/>
      <c r="H585" s="66"/>
      <c r="I585" s="66"/>
      <c r="J585" s="66"/>
      <c r="K585" s="66"/>
      <c r="L585" s="66"/>
    </row>
    <row r="586" spans="1:12" ht="12.75" customHeight="1" hidden="1">
      <c r="A586" s="60" t="s">
        <v>1462</v>
      </c>
      <c r="B586" s="61" t="s">
        <v>769</v>
      </c>
      <c r="C586" s="66"/>
      <c r="D586" s="66"/>
      <c r="E586" s="66"/>
      <c r="F586" s="66"/>
      <c r="G586" s="66"/>
      <c r="H586" s="66"/>
      <c r="I586" s="66"/>
      <c r="J586" s="66"/>
      <c r="K586" s="66"/>
      <c r="L586" s="66"/>
    </row>
    <row r="587" spans="1:12" ht="12.75" customHeight="1" hidden="1">
      <c r="A587" s="60" t="s">
        <v>1463</v>
      </c>
      <c r="B587" s="61" t="s">
        <v>770</v>
      </c>
      <c r="C587" s="66"/>
      <c r="D587" s="66"/>
      <c r="E587" s="66"/>
      <c r="F587" s="66"/>
      <c r="G587" s="66"/>
      <c r="H587" s="66"/>
      <c r="I587" s="66"/>
      <c r="J587" s="66"/>
      <c r="K587" s="66"/>
      <c r="L587" s="66"/>
    </row>
    <row r="588" spans="1:12" ht="12.75" customHeight="1" hidden="1">
      <c r="A588" s="60" t="s">
        <v>1464</v>
      </c>
      <c r="B588" s="61" t="s">
        <v>771</v>
      </c>
      <c r="C588" s="66"/>
      <c r="D588" s="66"/>
      <c r="E588" s="66"/>
      <c r="F588" s="66"/>
      <c r="G588" s="66"/>
      <c r="H588" s="66"/>
      <c r="I588" s="66"/>
      <c r="J588" s="66"/>
      <c r="K588" s="66"/>
      <c r="L588" s="66"/>
    </row>
    <row r="589" spans="1:12" ht="12.75" customHeight="1" hidden="1">
      <c r="A589" s="60" t="s">
        <v>1465</v>
      </c>
      <c r="B589" s="61" t="s">
        <v>772</v>
      </c>
      <c r="C589" s="66"/>
      <c r="D589" s="66"/>
      <c r="E589" s="66"/>
      <c r="F589" s="66"/>
      <c r="G589" s="66"/>
      <c r="H589" s="66"/>
      <c r="I589" s="66"/>
      <c r="J589" s="66"/>
      <c r="K589" s="66"/>
      <c r="L589" s="66"/>
    </row>
    <row r="590" spans="1:12" ht="12.75" customHeight="1" hidden="1">
      <c r="A590" s="60" t="s">
        <v>1466</v>
      </c>
      <c r="B590" s="61" t="s">
        <v>773</v>
      </c>
      <c r="C590" s="66"/>
      <c r="D590" s="66"/>
      <c r="E590" s="66"/>
      <c r="F590" s="66"/>
      <c r="G590" s="66"/>
      <c r="H590" s="66"/>
      <c r="I590" s="66"/>
      <c r="J590" s="66"/>
      <c r="K590" s="66"/>
      <c r="L590" s="66"/>
    </row>
    <row r="591" spans="1:12" ht="12.75" customHeight="1" hidden="1">
      <c r="A591" s="60" t="s">
        <v>1467</v>
      </c>
      <c r="B591" s="61" t="s">
        <v>774</v>
      </c>
      <c r="C591" s="66"/>
      <c r="D591" s="66"/>
      <c r="E591" s="66"/>
      <c r="F591" s="66"/>
      <c r="G591" s="66"/>
      <c r="H591" s="66"/>
      <c r="I591" s="66"/>
      <c r="J591" s="66"/>
      <c r="K591" s="66"/>
      <c r="L591" s="66"/>
    </row>
    <row r="592" spans="1:12" ht="12.75" customHeight="1" hidden="1">
      <c r="A592" s="60" t="s">
        <v>1468</v>
      </c>
      <c r="B592" s="61" t="s">
        <v>775</v>
      </c>
      <c r="C592" s="66"/>
      <c r="D592" s="66"/>
      <c r="E592" s="66"/>
      <c r="F592" s="66"/>
      <c r="G592" s="66"/>
      <c r="H592" s="66"/>
      <c r="I592" s="66"/>
      <c r="J592" s="66"/>
      <c r="K592" s="66"/>
      <c r="L592" s="66"/>
    </row>
    <row r="593" spans="1:12" ht="12.75" customHeight="1" hidden="1">
      <c r="A593" s="60" t="s">
        <v>1469</v>
      </c>
      <c r="B593" s="61" t="s">
        <v>776</v>
      </c>
      <c r="C593" s="66"/>
      <c r="D593" s="66"/>
      <c r="E593" s="66"/>
      <c r="F593" s="66"/>
      <c r="G593" s="66"/>
      <c r="H593" s="66"/>
      <c r="I593" s="66"/>
      <c r="J593" s="66"/>
      <c r="K593" s="66"/>
      <c r="L593" s="66"/>
    </row>
    <row r="594" spans="1:12" ht="12.75" customHeight="1" hidden="1">
      <c r="A594" s="60"/>
      <c r="B594" s="61" t="s">
        <v>29</v>
      </c>
      <c r="C594" s="66"/>
      <c r="D594" s="66"/>
      <c r="E594" s="66"/>
      <c r="F594" s="66"/>
      <c r="G594" s="66"/>
      <c r="H594" s="66"/>
      <c r="I594" s="66"/>
      <c r="J594" s="66"/>
      <c r="K594" s="66"/>
      <c r="L594" s="66"/>
    </row>
    <row r="595" spans="1:12" ht="12.75" customHeight="1" hidden="1">
      <c r="A595" s="60"/>
      <c r="B595" s="61" t="s">
        <v>30</v>
      </c>
      <c r="C595" s="108">
        <f aca="true" t="shared" si="20" ref="C595:L595">SUM(C577:C594)</f>
        <v>0</v>
      </c>
      <c r="D595" s="108">
        <f t="shared" si="20"/>
        <v>0</v>
      </c>
      <c r="E595" s="108">
        <f t="shared" si="20"/>
        <v>0</v>
      </c>
      <c r="F595" s="108">
        <f t="shared" si="20"/>
        <v>0</v>
      </c>
      <c r="G595" s="108">
        <f t="shared" si="20"/>
        <v>0</v>
      </c>
      <c r="H595" s="108">
        <f t="shared" si="20"/>
        <v>0</v>
      </c>
      <c r="I595" s="108">
        <f t="shared" si="20"/>
        <v>0</v>
      </c>
      <c r="J595" s="108">
        <f t="shared" si="20"/>
        <v>0</v>
      </c>
      <c r="K595" s="108">
        <f t="shared" si="20"/>
        <v>0</v>
      </c>
      <c r="L595" s="108">
        <f t="shared" si="20"/>
        <v>0</v>
      </c>
    </row>
    <row r="596" spans="1:12" ht="12.75" customHeight="1" hidden="1">
      <c r="A596" s="62"/>
      <c r="B596" s="59" t="s">
        <v>777</v>
      </c>
      <c r="C596" s="66" t="s">
        <v>27</v>
      </c>
      <c r="D596" s="66" t="s">
        <v>27</v>
      </c>
      <c r="E596" s="66" t="s">
        <v>27</v>
      </c>
      <c r="F596" s="66" t="s">
        <v>27</v>
      </c>
      <c r="G596" s="66" t="s">
        <v>27</v>
      </c>
      <c r="H596" s="66" t="s">
        <v>27</v>
      </c>
      <c r="I596" s="66" t="s">
        <v>27</v>
      </c>
      <c r="J596" s="66" t="s">
        <v>27</v>
      </c>
      <c r="K596" s="66" t="s">
        <v>27</v>
      </c>
      <c r="L596" s="66" t="s">
        <v>27</v>
      </c>
    </row>
    <row r="597" spans="1:12" ht="12.75" customHeight="1" hidden="1">
      <c r="A597" s="60" t="s">
        <v>1470</v>
      </c>
      <c r="B597" s="61" t="s">
        <v>778</v>
      </c>
      <c r="C597" s="66"/>
      <c r="D597" s="66"/>
      <c r="E597" s="66"/>
      <c r="F597" s="66"/>
      <c r="G597" s="66"/>
      <c r="H597" s="66"/>
      <c r="I597" s="66"/>
      <c r="J597" s="66"/>
      <c r="K597" s="66"/>
      <c r="L597" s="66"/>
    </row>
    <row r="598" spans="1:12" ht="12.75" customHeight="1" hidden="1">
      <c r="A598" s="60" t="s">
        <v>1471</v>
      </c>
      <c r="B598" s="61" t="s">
        <v>779</v>
      </c>
      <c r="C598" s="66"/>
      <c r="D598" s="66"/>
      <c r="E598" s="66"/>
      <c r="F598" s="66"/>
      <c r="G598" s="66"/>
      <c r="H598" s="66"/>
      <c r="I598" s="66"/>
      <c r="J598" s="66"/>
      <c r="K598" s="66"/>
      <c r="L598" s="66"/>
    </row>
    <row r="599" spans="1:12" ht="12.75" customHeight="1" hidden="1">
      <c r="A599" s="60" t="s">
        <v>1472</v>
      </c>
      <c r="B599" s="61" t="s">
        <v>780</v>
      </c>
      <c r="C599" s="66"/>
      <c r="D599" s="66"/>
      <c r="E599" s="66"/>
      <c r="F599" s="66"/>
      <c r="G599" s="66"/>
      <c r="H599" s="66"/>
      <c r="I599" s="66"/>
      <c r="J599" s="66"/>
      <c r="K599" s="66"/>
      <c r="L599" s="66"/>
    </row>
    <row r="600" spans="1:12" ht="12.75" customHeight="1" hidden="1">
      <c r="A600" s="60" t="s">
        <v>1473</v>
      </c>
      <c r="B600" s="61" t="s">
        <v>781</v>
      </c>
      <c r="C600" s="66"/>
      <c r="D600" s="66"/>
      <c r="E600" s="66"/>
      <c r="F600" s="66"/>
      <c r="G600" s="66"/>
      <c r="H600" s="66"/>
      <c r="I600" s="66"/>
      <c r="J600" s="66"/>
      <c r="K600" s="66"/>
      <c r="L600" s="66"/>
    </row>
    <row r="601" spans="1:12" ht="12.75" customHeight="1" hidden="1">
      <c r="A601" s="60" t="s">
        <v>1474</v>
      </c>
      <c r="B601" s="61" t="s">
        <v>782</v>
      </c>
      <c r="C601" s="66"/>
      <c r="D601" s="66"/>
      <c r="E601" s="66"/>
      <c r="F601" s="66"/>
      <c r="G601" s="66"/>
      <c r="H601" s="66"/>
      <c r="I601" s="66"/>
      <c r="J601" s="66"/>
      <c r="K601" s="66"/>
      <c r="L601" s="66"/>
    </row>
    <row r="602" spans="1:12" ht="12.75" customHeight="1" hidden="1">
      <c r="A602" s="60" t="s">
        <v>1475</v>
      </c>
      <c r="B602" s="61" t="s">
        <v>783</v>
      </c>
      <c r="C602" s="66"/>
      <c r="D602" s="66"/>
      <c r="E602" s="66"/>
      <c r="F602" s="66"/>
      <c r="G602" s="66"/>
      <c r="H602" s="66"/>
      <c r="I602" s="66"/>
      <c r="J602" s="66"/>
      <c r="K602" s="66"/>
      <c r="L602" s="66"/>
    </row>
    <row r="603" spans="1:12" ht="12.75" customHeight="1" hidden="1">
      <c r="A603" s="60" t="s">
        <v>1476</v>
      </c>
      <c r="B603" s="61" t="s">
        <v>784</v>
      </c>
      <c r="C603" s="66"/>
      <c r="D603" s="66"/>
      <c r="E603" s="66"/>
      <c r="F603" s="66"/>
      <c r="G603" s="66"/>
      <c r="H603" s="66"/>
      <c r="I603" s="66"/>
      <c r="J603" s="66"/>
      <c r="K603" s="66"/>
      <c r="L603" s="66"/>
    </row>
    <row r="604" spans="1:12" ht="12.75" customHeight="1" hidden="1">
      <c r="A604" s="60" t="s">
        <v>1477</v>
      </c>
      <c r="B604" s="61" t="s">
        <v>785</v>
      </c>
      <c r="C604" s="66"/>
      <c r="D604" s="66"/>
      <c r="E604" s="66"/>
      <c r="F604" s="66"/>
      <c r="G604" s="66"/>
      <c r="H604" s="66"/>
      <c r="I604" s="66"/>
      <c r="J604" s="66"/>
      <c r="K604" s="66"/>
      <c r="L604" s="66"/>
    </row>
    <row r="605" spans="1:12" ht="12.75" customHeight="1" hidden="1">
      <c r="A605" s="60" t="s">
        <v>1478</v>
      </c>
      <c r="B605" s="61" t="s">
        <v>786</v>
      </c>
      <c r="C605" s="66"/>
      <c r="D605" s="66"/>
      <c r="E605" s="66"/>
      <c r="F605" s="66"/>
      <c r="G605" s="66"/>
      <c r="H605" s="66"/>
      <c r="I605" s="66"/>
      <c r="J605" s="66"/>
      <c r="K605" s="66"/>
      <c r="L605" s="66"/>
    </row>
    <row r="606" spans="1:12" ht="12.75" customHeight="1" hidden="1">
      <c r="A606" s="60" t="s">
        <v>1479</v>
      </c>
      <c r="B606" s="61" t="s">
        <v>787</v>
      </c>
      <c r="C606" s="66"/>
      <c r="D606" s="66"/>
      <c r="E606" s="66"/>
      <c r="F606" s="66"/>
      <c r="G606" s="66"/>
      <c r="H606" s="66"/>
      <c r="I606" s="66"/>
      <c r="J606" s="66"/>
      <c r="K606" s="66"/>
      <c r="L606" s="66"/>
    </row>
    <row r="607" spans="1:12" ht="12.75" customHeight="1" hidden="1">
      <c r="A607" s="60" t="s">
        <v>1480</v>
      </c>
      <c r="B607" s="61" t="s">
        <v>788</v>
      </c>
      <c r="C607" s="66"/>
      <c r="D607" s="66"/>
      <c r="E607" s="66"/>
      <c r="F607" s="66"/>
      <c r="G607" s="66"/>
      <c r="H607" s="66"/>
      <c r="I607" s="66"/>
      <c r="J607" s="66"/>
      <c r="K607" s="66"/>
      <c r="L607" s="66"/>
    </row>
    <row r="608" spans="1:12" ht="12.75" customHeight="1" hidden="1">
      <c r="A608" s="60" t="s">
        <v>1481</v>
      </c>
      <c r="B608" s="61" t="s">
        <v>789</v>
      </c>
      <c r="C608" s="66"/>
      <c r="D608" s="66"/>
      <c r="E608" s="66"/>
      <c r="F608" s="66"/>
      <c r="G608" s="66"/>
      <c r="H608" s="66"/>
      <c r="I608" s="66"/>
      <c r="J608" s="66"/>
      <c r="K608" s="66"/>
      <c r="L608" s="66"/>
    </row>
    <row r="609" spans="1:12" ht="12.75" customHeight="1" hidden="1">
      <c r="A609" s="60" t="s">
        <v>1482</v>
      </c>
      <c r="B609" s="61" t="s">
        <v>790</v>
      </c>
      <c r="C609" s="66"/>
      <c r="D609" s="66"/>
      <c r="E609" s="66"/>
      <c r="F609" s="66"/>
      <c r="G609" s="66"/>
      <c r="H609" s="66"/>
      <c r="I609" s="66"/>
      <c r="J609" s="66"/>
      <c r="K609" s="66"/>
      <c r="L609" s="66"/>
    </row>
    <row r="610" spans="1:12" ht="12.75" customHeight="1" hidden="1">
      <c r="A610" s="60" t="s">
        <v>1483</v>
      </c>
      <c r="B610" s="61" t="s">
        <v>791</v>
      </c>
      <c r="C610" s="66"/>
      <c r="D610" s="66"/>
      <c r="E610" s="66"/>
      <c r="F610" s="66"/>
      <c r="G610" s="66"/>
      <c r="H610" s="66"/>
      <c r="I610" s="66"/>
      <c r="J610" s="66"/>
      <c r="K610" s="66"/>
      <c r="L610" s="66"/>
    </row>
    <row r="611" spans="1:12" ht="12.75" customHeight="1" hidden="1">
      <c r="A611" s="60" t="s">
        <v>1484</v>
      </c>
      <c r="B611" s="61" t="s">
        <v>792</v>
      </c>
      <c r="C611" s="66"/>
      <c r="D611" s="66"/>
      <c r="E611" s="66"/>
      <c r="F611" s="66"/>
      <c r="G611" s="66"/>
      <c r="H611" s="66"/>
      <c r="I611" s="66"/>
      <c r="J611" s="66"/>
      <c r="K611" s="66"/>
      <c r="L611" s="66"/>
    </row>
    <row r="612" spans="1:12" ht="12.75" customHeight="1" hidden="1">
      <c r="A612" s="60" t="s">
        <v>1485</v>
      </c>
      <c r="B612" s="61" t="s">
        <v>793</v>
      </c>
      <c r="C612" s="66"/>
      <c r="D612" s="66"/>
      <c r="E612" s="66"/>
      <c r="F612" s="66"/>
      <c r="G612" s="66"/>
      <c r="H612" s="66"/>
      <c r="I612" s="66"/>
      <c r="J612" s="66"/>
      <c r="K612" s="66"/>
      <c r="L612" s="66"/>
    </row>
    <row r="613" spans="1:12" ht="12.75" customHeight="1" hidden="1">
      <c r="A613" s="60" t="s">
        <v>1486</v>
      </c>
      <c r="B613" s="61" t="s">
        <v>794</v>
      </c>
      <c r="C613" s="66"/>
      <c r="D613" s="66"/>
      <c r="E613" s="66"/>
      <c r="F613" s="66"/>
      <c r="G613" s="66"/>
      <c r="H613" s="66"/>
      <c r="I613" s="66"/>
      <c r="J613" s="66"/>
      <c r="K613" s="66"/>
      <c r="L613" s="66"/>
    </row>
    <row r="614" spans="1:12" ht="12.75" customHeight="1" hidden="1">
      <c r="A614" s="60" t="s">
        <v>1487</v>
      </c>
      <c r="B614" s="61" t="s">
        <v>795</v>
      </c>
      <c r="C614" s="66"/>
      <c r="D614" s="66"/>
      <c r="E614" s="66"/>
      <c r="F614" s="66"/>
      <c r="G614" s="66"/>
      <c r="H614" s="66"/>
      <c r="I614" s="66"/>
      <c r="J614" s="66"/>
      <c r="K614" s="66"/>
      <c r="L614" s="66"/>
    </row>
    <row r="615" spans="1:12" ht="12.75" customHeight="1" hidden="1">
      <c r="A615" s="60" t="s">
        <v>1488</v>
      </c>
      <c r="B615" s="61" t="s">
        <v>796</v>
      </c>
      <c r="C615" s="66"/>
      <c r="D615" s="66"/>
      <c r="E615" s="66"/>
      <c r="F615" s="66"/>
      <c r="G615" s="66"/>
      <c r="H615" s="66"/>
      <c r="I615" s="66"/>
      <c r="J615" s="66"/>
      <c r="K615" s="66"/>
      <c r="L615" s="66"/>
    </row>
    <row r="616" spans="1:12" ht="12.75" customHeight="1" hidden="1">
      <c r="A616" s="60" t="s">
        <v>1489</v>
      </c>
      <c r="B616" s="61" t="s">
        <v>797</v>
      </c>
      <c r="C616" s="66"/>
      <c r="D616" s="66"/>
      <c r="E616" s="66"/>
      <c r="F616" s="66"/>
      <c r="G616" s="66"/>
      <c r="H616" s="66"/>
      <c r="I616" s="66"/>
      <c r="J616" s="66"/>
      <c r="K616" s="66"/>
      <c r="L616" s="66"/>
    </row>
    <row r="617" spans="1:12" ht="12.75" customHeight="1" hidden="1">
      <c r="A617" s="60" t="s">
        <v>1490</v>
      </c>
      <c r="B617" s="61" t="s">
        <v>798</v>
      </c>
      <c r="C617" s="66"/>
      <c r="D617" s="66"/>
      <c r="E617" s="66"/>
      <c r="F617" s="66"/>
      <c r="G617" s="66"/>
      <c r="H617" s="66"/>
      <c r="I617" s="66"/>
      <c r="J617" s="66"/>
      <c r="K617" s="66"/>
      <c r="L617" s="66"/>
    </row>
    <row r="618" spans="1:12" ht="12.75" customHeight="1" hidden="1">
      <c r="A618" s="60" t="s">
        <v>1491</v>
      </c>
      <c r="B618" s="61" t="s">
        <v>799</v>
      </c>
      <c r="C618" s="66"/>
      <c r="D618" s="66"/>
      <c r="E618" s="66"/>
      <c r="F618" s="66"/>
      <c r="G618" s="66"/>
      <c r="H618" s="66"/>
      <c r="I618" s="66"/>
      <c r="J618" s="66"/>
      <c r="K618" s="66"/>
      <c r="L618" s="66"/>
    </row>
    <row r="619" spans="1:12" ht="12.75" customHeight="1" hidden="1">
      <c r="A619" s="60" t="s">
        <v>1492</v>
      </c>
      <c r="B619" s="61" t="s">
        <v>800</v>
      </c>
      <c r="C619" s="66"/>
      <c r="D619" s="66"/>
      <c r="E619" s="66"/>
      <c r="F619" s="66"/>
      <c r="G619" s="66"/>
      <c r="H619" s="66"/>
      <c r="I619" s="66"/>
      <c r="J619" s="66"/>
      <c r="K619" s="66"/>
      <c r="L619" s="66"/>
    </row>
    <row r="620" spans="1:12" ht="12.75" customHeight="1" hidden="1">
      <c r="A620" s="60" t="s">
        <v>1493</v>
      </c>
      <c r="B620" s="61" t="s">
        <v>801</v>
      </c>
      <c r="C620" s="66"/>
      <c r="D620" s="66"/>
      <c r="E620" s="66"/>
      <c r="F620" s="66"/>
      <c r="G620" s="66"/>
      <c r="H620" s="66"/>
      <c r="I620" s="66"/>
      <c r="J620" s="66"/>
      <c r="K620" s="66"/>
      <c r="L620" s="66"/>
    </row>
    <row r="621" spans="1:12" ht="12.75" customHeight="1" hidden="1">
      <c r="A621" s="60" t="s">
        <v>1494</v>
      </c>
      <c r="B621" s="61" t="s">
        <v>802</v>
      </c>
      <c r="C621" s="66"/>
      <c r="D621" s="66"/>
      <c r="E621" s="66"/>
      <c r="F621" s="66"/>
      <c r="G621" s="66"/>
      <c r="H621" s="66"/>
      <c r="I621" s="66"/>
      <c r="J621" s="66"/>
      <c r="K621" s="66"/>
      <c r="L621" s="66"/>
    </row>
    <row r="622" spans="1:12" ht="12.75" customHeight="1" hidden="1">
      <c r="A622" s="60" t="s">
        <v>1495</v>
      </c>
      <c r="B622" s="61" t="s">
        <v>803</v>
      </c>
      <c r="C622" s="66"/>
      <c r="D622" s="66"/>
      <c r="E622" s="66"/>
      <c r="F622" s="66"/>
      <c r="G622" s="66"/>
      <c r="H622" s="66"/>
      <c r="I622" s="66"/>
      <c r="J622" s="66"/>
      <c r="K622" s="66"/>
      <c r="L622" s="66"/>
    </row>
    <row r="623" spans="1:12" ht="12.75" customHeight="1" hidden="1">
      <c r="A623" s="60" t="s">
        <v>1496</v>
      </c>
      <c r="B623" s="61" t="s">
        <v>804</v>
      </c>
      <c r="C623" s="66"/>
      <c r="D623" s="66"/>
      <c r="E623" s="66"/>
      <c r="F623" s="66"/>
      <c r="G623" s="66"/>
      <c r="H623" s="66"/>
      <c r="I623" s="66"/>
      <c r="J623" s="66"/>
      <c r="K623" s="66"/>
      <c r="L623" s="66"/>
    </row>
    <row r="624" spans="1:12" ht="12.75" customHeight="1" hidden="1">
      <c r="A624" s="60" t="s">
        <v>1497</v>
      </c>
      <c r="B624" s="61" t="s">
        <v>805</v>
      </c>
      <c r="C624" s="66"/>
      <c r="D624" s="66"/>
      <c r="E624" s="66"/>
      <c r="F624" s="66"/>
      <c r="G624" s="66"/>
      <c r="H624" s="66"/>
      <c r="I624" s="66"/>
      <c r="J624" s="66"/>
      <c r="K624" s="66"/>
      <c r="L624" s="66"/>
    </row>
    <row r="625" spans="1:12" ht="12.75" customHeight="1" hidden="1">
      <c r="A625" s="60" t="s">
        <v>1498</v>
      </c>
      <c r="B625" s="61" t="s">
        <v>806</v>
      </c>
      <c r="C625" s="66"/>
      <c r="D625" s="66"/>
      <c r="E625" s="66"/>
      <c r="F625" s="66"/>
      <c r="G625" s="66"/>
      <c r="H625" s="66"/>
      <c r="I625" s="66"/>
      <c r="J625" s="66"/>
      <c r="K625" s="66"/>
      <c r="L625" s="66"/>
    </row>
    <row r="626" spans="1:12" ht="12.75" customHeight="1" hidden="1">
      <c r="A626" s="60" t="s">
        <v>1499</v>
      </c>
      <c r="B626" s="61" t="s">
        <v>807</v>
      </c>
      <c r="C626" s="66"/>
      <c r="D626" s="66"/>
      <c r="E626" s="66"/>
      <c r="F626" s="66"/>
      <c r="G626" s="66"/>
      <c r="H626" s="66"/>
      <c r="I626" s="66"/>
      <c r="J626" s="66"/>
      <c r="K626" s="66"/>
      <c r="L626" s="66"/>
    </row>
    <row r="627" spans="1:12" ht="12.75" customHeight="1" hidden="1">
      <c r="A627" s="60" t="s">
        <v>1500</v>
      </c>
      <c r="B627" s="61" t="s">
        <v>808</v>
      </c>
      <c r="C627" s="66"/>
      <c r="D627" s="66"/>
      <c r="E627" s="66"/>
      <c r="F627" s="66"/>
      <c r="G627" s="66"/>
      <c r="H627" s="66"/>
      <c r="I627" s="66"/>
      <c r="J627" s="66"/>
      <c r="K627" s="66"/>
      <c r="L627" s="66"/>
    </row>
    <row r="628" spans="1:12" ht="12.75" customHeight="1" hidden="1">
      <c r="A628" s="60" t="s">
        <v>1501</v>
      </c>
      <c r="B628" s="61" t="s">
        <v>809</v>
      </c>
      <c r="C628" s="66"/>
      <c r="D628" s="66"/>
      <c r="E628" s="66"/>
      <c r="F628" s="66"/>
      <c r="G628" s="66"/>
      <c r="H628" s="66"/>
      <c r="I628" s="66"/>
      <c r="J628" s="66"/>
      <c r="K628" s="66"/>
      <c r="L628" s="66"/>
    </row>
    <row r="629" spans="1:12" ht="12.75" customHeight="1" hidden="1">
      <c r="A629" s="60" t="s">
        <v>1502</v>
      </c>
      <c r="B629" s="61" t="s">
        <v>810</v>
      </c>
      <c r="C629" s="66"/>
      <c r="D629" s="66"/>
      <c r="E629" s="66"/>
      <c r="F629" s="66"/>
      <c r="G629" s="66"/>
      <c r="H629" s="66"/>
      <c r="I629" s="66"/>
      <c r="J629" s="66"/>
      <c r="K629" s="66"/>
      <c r="L629" s="66"/>
    </row>
    <row r="630" spans="1:12" ht="12.75" customHeight="1" hidden="1">
      <c r="A630" s="60" t="s">
        <v>1503</v>
      </c>
      <c r="B630" s="61" t="s">
        <v>811</v>
      </c>
      <c r="C630" s="66"/>
      <c r="D630" s="66"/>
      <c r="E630" s="66"/>
      <c r="F630" s="66"/>
      <c r="G630" s="66"/>
      <c r="H630" s="66"/>
      <c r="I630" s="66"/>
      <c r="J630" s="66"/>
      <c r="K630" s="66"/>
      <c r="L630" s="66"/>
    </row>
    <row r="631" spans="1:12" ht="12.75" customHeight="1" hidden="1">
      <c r="A631" s="60" t="s">
        <v>1504</v>
      </c>
      <c r="B631" s="61" t="s">
        <v>812</v>
      </c>
      <c r="C631" s="66"/>
      <c r="D631" s="66"/>
      <c r="E631" s="66"/>
      <c r="F631" s="66"/>
      <c r="G631" s="66"/>
      <c r="H631" s="66"/>
      <c r="I631" s="66"/>
      <c r="J631" s="66"/>
      <c r="K631" s="66"/>
      <c r="L631" s="66"/>
    </row>
    <row r="632" spans="1:12" ht="12.75" customHeight="1" hidden="1">
      <c r="A632" s="60" t="s">
        <v>1505</v>
      </c>
      <c r="B632" s="61" t="s">
        <v>813</v>
      </c>
      <c r="C632" s="66"/>
      <c r="D632" s="66"/>
      <c r="E632" s="66"/>
      <c r="F632" s="66"/>
      <c r="G632" s="66"/>
      <c r="H632" s="66"/>
      <c r="I632" s="66"/>
      <c r="J632" s="66"/>
      <c r="K632" s="66"/>
      <c r="L632" s="66"/>
    </row>
    <row r="633" spans="1:12" ht="12.75" customHeight="1" hidden="1">
      <c r="A633" s="60" t="s">
        <v>1506</v>
      </c>
      <c r="B633" s="61" t="s">
        <v>814</v>
      </c>
      <c r="C633" s="66"/>
      <c r="D633" s="66"/>
      <c r="E633" s="66"/>
      <c r="F633" s="66"/>
      <c r="G633" s="66"/>
      <c r="H633" s="66"/>
      <c r="I633" s="66"/>
      <c r="J633" s="66"/>
      <c r="K633" s="66"/>
      <c r="L633" s="66"/>
    </row>
    <row r="634" spans="1:12" ht="12.75" customHeight="1" hidden="1">
      <c r="A634" s="60"/>
      <c r="B634" s="61" t="s">
        <v>29</v>
      </c>
      <c r="C634" s="66"/>
      <c r="D634" s="66"/>
      <c r="E634" s="66"/>
      <c r="F634" s="66"/>
      <c r="G634" s="66"/>
      <c r="H634" s="66"/>
      <c r="I634" s="66"/>
      <c r="J634" s="66"/>
      <c r="K634" s="66"/>
      <c r="L634" s="66"/>
    </row>
    <row r="635" spans="1:12" ht="12.75" customHeight="1" hidden="1">
      <c r="A635" s="60"/>
      <c r="B635" s="61" t="s">
        <v>30</v>
      </c>
      <c r="C635" s="108">
        <f aca="true" t="shared" si="21" ref="C635:L635">SUM(C597:C634)</f>
        <v>0</v>
      </c>
      <c r="D635" s="108">
        <f t="shared" si="21"/>
        <v>0</v>
      </c>
      <c r="E635" s="108">
        <f t="shared" si="21"/>
        <v>0</v>
      </c>
      <c r="F635" s="108">
        <f t="shared" si="21"/>
        <v>0</v>
      </c>
      <c r="G635" s="108">
        <f t="shared" si="21"/>
        <v>0</v>
      </c>
      <c r="H635" s="108">
        <f t="shared" si="21"/>
        <v>0</v>
      </c>
      <c r="I635" s="108">
        <f t="shared" si="21"/>
        <v>0</v>
      </c>
      <c r="J635" s="108">
        <f t="shared" si="21"/>
        <v>0</v>
      </c>
      <c r="K635" s="108">
        <f t="shared" si="21"/>
        <v>0</v>
      </c>
      <c r="L635" s="108">
        <f t="shared" si="21"/>
        <v>0</v>
      </c>
    </row>
    <row r="636" spans="1:12" ht="12.75" customHeight="1" hidden="1">
      <c r="A636" s="62"/>
      <c r="B636" s="59" t="s">
        <v>815</v>
      </c>
      <c r="C636" s="66" t="s">
        <v>27</v>
      </c>
      <c r="D636" s="66" t="s">
        <v>27</v>
      </c>
      <c r="E636" s="66" t="s">
        <v>27</v>
      </c>
      <c r="F636" s="66" t="s">
        <v>27</v>
      </c>
      <c r="G636" s="66" t="s">
        <v>27</v>
      </c>
      <c r="H636" s="66" t="s">
        <v>27</v>
      </c>
      <c r="I636" s="66" t="s">
        <v>27</v>
      </c>
      <c r="J636" s="66" t="s">
        <v>27</v>
      </c>
      <c r="K636" s="66" t="s">
        <v>27</v>
      </c>
      <c r="L636" s="66" t="s">
        <v>27</v>
      </c>
    </row>
    <row r="637" spans="1:12" ht="12.75" customHeight="1" hidden="1">
      <c r="A637" s="60" t="s">
        <v>1507</v>
      </c>
      <c r="B637" s="61" t="s">
        <v>816</v>
      </c>
      <c r="C637" s="66"/>
      <c r="D637" s="66"/>
      <c r="E637" s="66"/>
      <c r="F637" s="66"/>
      <c r="G637" s="66"/>
      <c r="H637" s="66"/>
      <c r="I637" s="66"/>
      <c r="J637" s="66"/>
      <c r="K637" s="66"/>
      <c r="L637" s="66"/>
    </row>
    <row r="638" spans="1:12" ht="12.75" customHeight="1" hidden="1">
      <c r="A638" s="60" t="s">
        <v>1508</v>
      </c>
      <c r="B638" s="61" t="s">
        <v>817</v>
      </c>
      <c r="C638" s="66"/>
      <c r="D638" s="66"/>
      <c r="E638" s="66"/>
      <c r="F638" s="66"/>
      <c r="G638" s="66"/>
      <c r="H638" s="66"/>
      <c r="I638" s="66"/>
      <c r="J638" s="66"/>
      <c r="K638" s="66"/>
      <c r="L638" s="66"/>
    </row>
    <row r="639" spans="1:12" ht="12.75" customHeight="1" hidden="1">
      <c r="A639" s="60" t="s">
        <v>1509</v>
      </c>
      <c r="B639" s="61" t="s">
        <v>818</v>
      </c>
      <c r="C639" s="66"/>
      <c r="D639" s="66"/>
      <c r="E639" s="66"/>
      <c r="F639" s="66"/>
      <c r="G639" s="66"/>
      <c r="H639" s="66"/>
      <c r="I639" s="66"/>
      <c r="J639" s="66"/>
      <c r="K639" s="66"/>
      <c r="L639" s="66"/>
    </row>
    <row r="640" spans="1:12" ht="12.75" customHeight="1" hidden="1">
      <c r="A640" s="60" t="s">
        <v>1510</v>
      </c>
      <c r="B640" s="61" t="s">
        <v>819</v>
      </c>
      <c r="C640" s="66"/>
      <c r="D640" s="66"/>
      <c r="E640" s="66"/>
      <c r="F640" s="66"/>
      <c r="G640" s="66"/>
      <c r="H640" s="66"/>
      <c r="I640" s="66"/>
      <c r="J640" s="66"/>
      <c r="K640" s="66"/>
      <c r="L640" s="66"/>
    </row>
    <row r="641" spans="1:12" ht="12.75" customHeight="1" hidden="1">
      <c r="A641" s="60" t="s">
        <v>1511</v>
      </c>
      <c r="B641" s="61" t="s">
        <v>820</v>
      </c>
      <c r="C641" s="66"/>
      <c r="D641" s="66"/>
      <c r="E641" s="66"/>
      <c r="F641" s="66"/>
      <c r="G641" s="66"/>
      <c r="H641" s="66"/>
      <c r="I641" s="66"/>
      <c r="J641" s="66"/>
      <c r="K641" s="66"/>
      <c r="L641" s="66"/>
    </row>
    <row r="642" spans="1:12" ht="12.75" customHeight="1" hidden="1">
      <c r="A642" s="60" t="s">
        <v>1512</v>
      </c>
      <c r="B642" s="61" t="s">
        <v>821</v>
      </c>
      <c r="C642" s="66"/>
      <c r="D642" s="66"/>
      <c r="E642" s="66"/>
      <c r="F642" s="66"/>
      <c r="G642" s="66"/>
      <c r="H642" s="66"/>
      <c r="I642" s="66"/>
      <c r="J642" s="66"/>
      <c r="K642" s="66"/>
      <c r="L642" s="66"/>
    </row>
    <row r="643" spans="1:12" ht="12.75" customHeight="1" hidden="1">
      <c r="A643" s="60" t="s">
        <v>1513</v>
      </c>
      <c r="B643" s="61" t="s">
        <v>822</v>
      </c>
      <c r="C643" s="66"/>
      <c r="D643" s="66"/>
      <c r="E643" s="66"/>
      <c r="F643" s="66"/>
      <c r="G643" s="66"/>
      <c r="H643" s="66"/>
      <c r="I643" s="66"/>
      <c r="J643" s="66"/>
      <c r="K643" s="66"/>
      <c r="L643" s="66"/>
    </row>
    <row r="644" spans="1:12" ht="12.75" customHeight="1" hidden="1">
      <c r="A644" s="60" t="s">
        <v>1514</v>
      </c>
      <c r="B644" s="61" t="s">
        <v>823</v>
      </c>
      <c r="C644" s="66"/>
      <c r="D644" s="66"/>
      <c r="E644" s="66"/>
      <c r="F644" s="66"/>
      <c r="G644" s="66"/>
      <c r="H644" s="66"/>
      <c r="I644" s="66"/>
      <c r="J644" s="66"/>
      <c r="K644" s="66"/>
      <c r="L644" s="66"/>
    </row>
    <row r="645" spans="1:12" ht="12.75" customHeight="1" hidden="1">
      <c r="A645" s="60" t="s">
        <v>1515</v>
      </c>
      <c r="B645" s="61" t="s">
        <v>824</v>
      </c>
      <c r="C645" s="66"/>
      <c r="D645" s="66"/>
      <c r="E645" s="66"/>
      <c r="F645" s="66"/>
      <c r="G645" s="66"/>
      <c r="H645" s="66"/>
      <c r="I645" s="66"/>
      <c r="J645" s="66"/>
      <c r="K645" s="66"/>
      <c r="L645" s="66"/>
    </row>
    <row r="646" spans="1:12" ht="12.75" customHeight="1" hidden="1">
      <c r="A646" s="60" t="s">
        <v>1516</v>
      </c>
      <c r="B646" s="61" t="s">
        <v>825</v>
      </c>
      <c r="C646" s="66"/>
      <c r="D646" s="66"/>
      <c r="E646" s="66"/>
      <c r="F646" s="66"/>
      <c r="G646" s="66"/>
      <c r="H646" s="66"/>
      <c r="I646" s="66"/>
      <c r="J646" s="66"/>
      <c r="K646" s="66"/>
      <c r="L646" s="66"/>
    </row>
    <row r="647" spans="1:12" ht="12.75" customHeight="1" hidden="1">
      <c r="A647" s="60" t="s">
        <v>1517</v>
      </c>
      <c r="B647" s="61" t="s">
        <v>826</v>
      </c>
      <c r="C647" s="66"/>
      <c r="D647" s="66"/>
      <c r="E647" s="66"/>
      <c r="F647" s="66"/>
      <c r="G647" s="66"/>
      <c r="H647" s="66"/>
      <c r="I647" s="66"/>
      <c r="J647" s="66"/>
      <c r="K647" s="66"/>
      <c r="L647" s="66"/>
    </row>
    <row r="648" spans="1:12" ht="12.75" customHeight="1" hidden="1">
      <c r="A648" s="60" t="s">
        <v>1518</v>
      </c>
      <c r="B648" s="61" t="s">
        <v>827</v>
      </c>
      <c r="C648" s="66"/>
      <c r="D648" s="66"/>
      <c r="E648" s="66"/>
      <c r="F648" s="66"/>
      <c r="G648" s="66"/>
      <c r="H648" s="66"/>
      <c r="I648" s="66"/>
      <c r="J648" s="66"/>
      <c r="K648" s="66"/>
      <c r="L648" s="66"/>
    </row>
    <row r="649" spans="1:12" ht="12.75" customHeight="1" hidden="1">
      <c r="A649" s="60" t="s">
        <v>1519</v>
      </c>
      <c r="B649" s="61" t="s">
        <v>828</v>
      </c>
      <c r="C649" s="66"/>
      <c r="D649" s="66"/>
      <c r="E649" s="66"/>
      <c r="F649" s="66"/>
      <c r="G649" s="66"/>
      <c r="H649" s="66"/>
      <c r="I649" s="66"/>
      <c r="J649" s="66"/>
      <c r="K649" s="66"/>
      <c r="L649" s="66"/>
    </row>
    <row r="650" spans="1:12" ht="12.75" customHeight="1" hidden="1">
      <c r="A650" s="60" t="s">
        <v>1520</v>
      </c>
      <c r="B650" s="61" t="s">
        <v>829</v>
      </c>
      <c r="C650" s="66"/>
      <c r="D650" s="66"/>
      <c r="E650" s="66"/>
      <c r="F650" s="66"/>
      <c r="G650" s="66"/>
      <c r="H650" s="66"/>
      <c r="I650" s="66"/>
      <c r="J650" s="66"/>
      <c r="K650" s="66"/>
      <c r="L650" s="66"/>
    </row>
    <row r="651" spans="1:12" ht="12.75" customHeight="1" hidden="1">
      <c r="A651" s="60" t="s">
        <v>1521</v>
      </c>
      <c r="B651" s="61" t="s">
        <v>830</v>
      </c>
      <c r="C651" s="66"/>
      <c r="D651" s="66"/>
      <c r="E651" s="66"/>
      <c r="F651" s="66"/>
      <c r="G651" s="66"/>
      <c r="H651" s="66"/>
      <c r="I651" s="66"/>
      <c r="J651" s="66"/>
      <c r="K651" s="66"/>
      <c r="L651" s="66"/>
    </row>
    <row r="652" spans="1:12" ht="12.75" customHeight="1" hidden="1">
      <c r="A652" s="60" t="s">
        <v>1522</v>
      </c>
      <c r="B652" s="61" t="s">
        <v>831</v>
      </c>
      <c r="C652" s="66"/>
      <c r="D652" s="66"/>
      <c r="E652" s="66"/>
      <c r="F652" s="66"/>
      <c r="G652" s="66"/>
      <c r="H652" s="66"/>
      <c r="I652" s="66"/>
      <c r="J652" s="66"/>
      <c r="K652" s="66"/>
      <c r="L652" s="66"/>
    </row>
    <row r="653" spans="1:12" ht="12.75" customHeight="1" hidden="1">
      <c r="A653" s="60" t="s">
        <v>1523</v>
      </c>
      <c r="B653" s="61" t="s">
        <v>832</v>
      </c>
      <c r="C653" s="66"/>
      <c r="D653" s="66"/>
      <c r="E653" s="66"/>
      <c r="F653" s="66"/>
      <c r="G653" s="66"/>
      <c r="H653" s="66"/>
      <c r="I653" s="66"/>
      <c r="J653" s="66"/>
      <c r="K653" s="66"/>
      <c r="L653" s="66"/>
    </row>
    <row r="654" spans="1:12" ht="12.75" customHeight="1" hidden="1">
      <c r="A654" s="60" t="s">
        <v>1524</v>
      </c>
      <c r="B654" s="61" t="s">
        <v>833</v>
      </c>
      <c r="C654" s="66"/>
      <c r="D654" s="66"/>
      <c r="E654" s="66"/>
      <c r="F654" s="66"/>
      <c r="G654" s="66"/>
      <c r="H654" s="66"/>
      <c r="I654" s="66"/>
      <c r="J654" s="66"/>
      <c r="K654" s="66"/>
      <c r="L654" s="66"/>
    </row>
    <row r="655" spans="1:12" ht="12.75" customHeight="1" hidden="1">
      <c r="A655" s="60" t="s">
        <v>1525</v>
      </c>
      <c r="B655" s="61" t="s">
        <v>834</v>
      </c>
      <c r="C655" s="66"/>
      <c r="D655" s="66"/>
      <c r="E655" s="66"/>
      <c r="F655" s="66"/>
      <c r="G655" s="66"/>
      <c r="H655" s="66"/>
      <c r="I655" s="66"/>
      <c r="J655" s="66"/>
      <c r="K655" s="66"/>
      <c r="L655" s="66"/>
    </row>
    <row r="656" spans="1:12" ht="12.75" customHeight="1" hidden="1">
      <c r="A656" s="60" t="s">
        <v>1526</v>
      </c>
      <c r="B656" s="61" t="s">
        <v>835</v>
      </c>
      <c r="C656" s="66"/>
      <c r="D656" s="66"/>
      <c r="E656" s="66"/>
      <c r="F656" s="66"/>
      <c r="G656" s="66"/>
      <c r="H656" s="66"/>
      <c r="I656" s="66"/>
      <c r="J656" s="66"/>
      <c r="K656" s="66"/>
      <c r="L656" s="66"/>
    </row>
    <row r="657" spans="1:12" ht="12.75" customHeight="1" hidden="1">
      <c r="A657" s="60" t="s">
        <v>1527</v>
      </c>
      <c r="B657" s="61" t="s">
        <v>836</v>
      </c>
      <c r="C657" s="66"/>
      <c r="D657" s="66"/>
      <c r="E657" s="66"/>
      <c r="F657" s="66"/>
      <c r="G657" s="66"/>
      <c r="H657" s="66"/>
      <c r="I657" s="66"/>
      <c r="J657" s="66"/>
      <c r="K657" s="66"/>
      <c r="L657" s="66"/>
    </row>
    <row r="658" spans="1:12" ht="12.75" customHeight="1" hidden="1">
      <c r="A658" s="60" t="s">
        <v>1528</v>
      </c>
      <c r="B658" s="61" t="s">
        <v>837</v>
      </c>
      <c r="C658" s="66"/>
      <c r="D658" s="66"/>
      <c r="E658" s="66"/>
      <c r="F658" s="66"/>
      <c r="G658" s="66"/>
      <c r="H658" s="66"/>
      <c r="I658" s="66"/>
      <c r="J658" s="66"/>
      <c r="K658" s="66"/>
      <c r="L658" s="66"/>
    </row>
    <row r="659" spans="1:12" ht="12.75" customHeight="1" hidden="1">
      <c r="A659" s="60"/>
      <c r="B659" s="61" t="s">
        <v>29</v>
      </c>
      <c r="C659" s="66"/>
      <c r="D659" s="66"/>
      <c r="E659" s="66"/>
      <c r="F659" s="66"/>
      <c r="G659" s="66"/>
      <c r="H659" s="66"/>
      <c r="I659" s="66"/>
      <c r="J659" s="66"/>
      <c r="K659" s="66"/>
      <c r="L659" s="66"/>
    </row>
    <row r="660" spans="1:12" ht="12.75" customHeight="1" hidden="1">
      <c r="A660" s="60"/>
      <c r="B660" s="61" t="s">
        <v>30</v>
      </c>
      <c r="C660" s="108">
        <f aca="true" t="shared" si="22" ref="C660:L660">SUM(C637:C659)</f>
        <v>0</v>
      </c>
      <c r="D660" s="108">
        <f t="shared" si="22"/>
        <v>0</v>
      </c>
      <c r="E660" s="108">
        <f t="shared" si="22"/>
        <v>0</v>
      </c>
      <c r="F660" s="108">
        <f t="shared" si="22"/>
        <v>0</v>
      </c>
      <c r="G660" s="108">
        <f t="shared" si="22"/>
        <v>0</v>
      </c>
      <c r="H660" s="108">
        <f t="shared" si="22"/>
        <v>0</v>
      </c>
      <c r="I660" s="108">
        <f t="shared" si="22"/>
        <v>0</v>
      </c>
      <c r="J660" s="108">
        <f t="shared" si="22"/>
        <v>0</v>
      </c>
      <c r="K660" s="108">
        <f t="shared" si="22"/>
        <v>0</v>
      </c>
      <c r="L660" s="108">
        <f t="shared" si="22"/>
        <v>0</v>
      </c>
    </row>
    <row r="661" spans="1:12" ht="12.75" customHeight="1" hidden="1">
      <c r="A661" s="62"/>
      <c r="B661" s="59" t="s">
        <v>838</v>
      </c>
      <c r="C661" s="66" t="s">
        <v>27</v>
      </c>
      <c r="D661" s="66" t="s">
        <v>27</v>
      </c>
      <c r="E661" s="66" t="s">
        <v>27</v>
      </c>
      <c r="F661" s="66" t="s">
        <v>27</v>
      </c>
      <c r="G661" s="66" t="s">
        <v>27</v>
      </c>
      <c r="H661" s="66" t="s">
        <v>27</v>
      </c>
      <c r="I661" s="66" t="s">
        <v>27</v>
      </c>
      <c r="J661" s="66" t="s">
        <v>27</v>
      </c>
      <c r="K661" s="66" t="s">
        <v>27</v>
      </c>
      <c r="L661" s="66" t="s">
        <v>27</v>
      </c>
    </row>
    <row r="662" spans="1:12" ht="12.75" customHeight="1" hidden="1">
      <c r="A662" s="60" t="s">
        <v>1529</v>
      </c>
      <c r="B662" s="61" t="s">
        <v>839</v>
      </c>
      <c r="C662" s="66"/>
      <c r="D662" s="66"/>
      <c r="E662" s="66"/>
      <c r="F662" s="66"/>
      <c r="G662" s="66"/>
      <c r="H662" s="66"/>
      <c r="I662" s="66"/>
      <c r="J662" s="66"/>
      <c r="K662" s="66"/>
      <c r="L662" s="66"/>
    </row>
    <row r="663" spans="1:12" ht="12.75" customHeight="1" hidden="1">
      <c r="A663" s="60" t="s">
        <v>1530</v>
      </c>
      <c r="B663" s="61" t="s">
        <v>840</v>
      </c>
      <c r="C663" s="66"/>
      <c r="D663" s="66"/>
      <c r="E663" s="66"/>
      <c r="F663" s="66"/>
      <c r="G663" s="66"/>
      <c r="H663" s="66"/>
      <c r="I663" s="66"/>
      <c r="J663" s="66"/>
      <c r="K663" s="66"/>
      <c r="L663" s="66"/>
    </row>
    <row r="664" spans="1:12" ht="12.75" customHeight="1" hidden="1">
      <c r="A664" s="60" t="s">
        <v>1531</v>
      </c>
      <c r="B664" s="61" t="s">
        <v>841</v>
      </c>
      <c r="C664" s="66"/>
      <c r="D664" s="66"/>
      <c r="E664" s="66"/>
      <c r="F664" s="66"/>
      <c r="G664" s="66"/>
      <c r="H664" s="66"/>
      <c r="I664" s="66"/>
      <c r="J664" s="66"/>
      <c r="K664" s="66"/>
      <c r="L664" s="66"/>
    </row>
    <row r="665" spans="1:12" ht="12.75" customHeight="1" hidden="1">
      <c r="A665" s="60" t="s">
        <v>1532</v>
      </c>
      <c r="B665" s="61" t="s">
        <v>842</v>
      </c>
      <c r="C665" s="66"/>
      <c r="D665" s="66"/>
      <c r="E665" s="66"/>
      <c r="F665" s="66"/>
      <c r="G665" s="66"/>
      <c r="H665" s="66"/>
      <c r="I665" s="66"/>
      <c r="J665" s="66"/>
      <c r="K665" s="66"/>
      <c r="L665" s="66"/>
    </row>
    <row r="666" spans="1:12" ht="12.75" customHeight="1" hidden="1">
      <c r="A666" s="60" t="s">
        <v>1533</v>
      </c>
      <c r="B666" s="61" t="s">
        <v>843</v>
      </c>
      <c r="C666" s="66"/>
      <c r="D666" s="66"/>
      <c r="E666" s="66"/>
      <c r="F666" s="66"/>
      <c r="G666" s="66"/>
      <c r="H666" s="66"/>
      <c r="I666" s="66"/>
      <c r="J666" s="66"/>
      <c r="K666" s="66"/>
      <c r="L666" s="66"/>
    </row>
    <row r="667" spans="1:12" ht="12.75" customHeight="1" hidden="1">
      <c r="A667" s="60" t="s">
        <v>1534</v>
      </c>
      <c r="B667" s="61" t="s">
        <v>844</v>
      </c>
      <c r="C667" s="66"/>
      <c r="D667" s="66"/>
      <c r="E667" s="66"/>
      <c r="F667" s="66"/>
      <c r="G667" s="66"/>
      <c r="H667" s="66"/>
      <c r="I667" s="66"/>
      <c r="J667" s="66"/>
      <c r="K667" s="66"/>
      <c r="L667" s="66"/>
    </row>
    <row r="668" spans="1:12" ht="12.75" customHeight="1" hidden="1">
      <c r="A668" s="60" t="s">
        <v>1535</v>
      </c>
      <c r="B668" s="61" t="s">
        <v>845</v>
      </c>
      <c r="C668" s="66"/>
      <c r="D668" s="66"/>
      <c r="E668" s="66"/>
      <c r="F668" s="66"/>
      <c r="G668" s="66"/>
      <c r="H668" s="66"/>
      <c r="I668" s="66"/>
      <c r="J668" s="66"/>
      <c r="K668" s="66"/>
      <c r="L668" s="66"/>
    </row>
    <row r="669" spans="1:12" ht="12.75" customHeight="1" hidden="1">
      <c r="A669" s="60" t="s">
        <v>1536</v>
      </c>
      <c r="B669" s="61" t="s">
        <v>846</v>
      </c>
      <c r="C669" s="66"/>
      <c r="D669" s="66"/>
      <c r="E669" s="66"/>
      <c r="F669" s="66"/>
      <c r="G669" s="66"/>
      <c r="H669" s="66"/>
      <c r="I669" s="66"/>
      <c r="J669" s="66"/>
      <c r="K669" s="66"/>
      <c r="L669" s="66"/>
    </row>
    <row r="670" spans="1:12" ht="12.75" customHeight="1" hidden="1">
      <c r="A670" s="60" t="s">
        <v>1537</v>
      </c>
      <c r="B670" s="61" t="s">
        <v>847</v>
      </c>
      <c r="C670" s="66"/>
      <c r="D670" s="66"/>
      <c r="E670" s="66"/>
      <c r="F670" s="66"/>
      <c r="G670" s="66"/>
      <c r="H670" s="66"/>
      <c r="I670" s="66"/>
      <c r="J670" s="66"/>
      <c r="K670" s="66"/>
      <c r="L670" s="66"/>
    </row>
    <row r="671" spans="1:12" ht="12.75" customHeight="1" hidden="1">
      <c r="A671" s="60" t="s">
        <v>1538</v>
      </c>
      <c r="B671" s="61" t="s">
        <v>848</v>
      </c>
      <c r="C671" s="66"/>
      <c r="D671" s="66"/>
      <c r="E671" s="66"/>
      <c r="F671" s="66"/>
      <c r="G671" s="66"/>
      <c r="H671" s="66"/>
      <c r="I671" s="66"/>
      <c r="J671" s="66"/>
      <c r="K671" s="66"/>
      <c r="L671" s="66"/>
    </row>
    <row r="672" spans="1:12" ht="12.75" customHeight="1" hidden="1">
      <c r="A672" s="60" t="s">
        <v>1539</v>
      </c>
      <c r="B672" s="61" t="s">
        <v>849</v>
      </c>
      <c r="C672" s="66"/>
      <c r="D672" s="66"/>
      <c r="E672" s="66"/>
      <c r="F672" s="66"/>
      <c r="G672" s="66"/>
      <c r="H672" s="66"/>
      <c r="I672" s="66"/>
      <c r="J672" s="66"/>
      <c r="K672" s="66"/>
      <c r="L672" s="66"/>
    </row>
    <row r="673" spans="1:12" ht="12.75" customHeight="1" hidden="1">
      <c r="A673" s="60" t="s">
        <v>1540</v>
      </c>
      <c r="B673" s="61" t="s">
        <v>850</v>
      </c>
      <c r="C673" s="66"/>
      <c r="D673" s="66"/>
      <c r="E673" s="66"/>
      <c r="F673" s="66"/>
      <c r="G673" s="66"/>
      <c r="H673" s="66"/>
      <c r="I673" s="66"/>
      <c r="J673" s="66"/>
      <c r="K673" s="66"/>
      <c r="L673" s="66"/>
    </row>
    <row r="674" spans="1:12" ht="12.75" customHeight="1" hidden="1">
      <c r="A674" s="60" t="s">
        <v>1541</v>
      </c>
      <c r="B674" s="61" t="s">
        <v>851</v>
      </c>
      <c r="C674" s="66"/>
      <c r="D674" s="66"/>
      <c r="E674" s="66"/>
      <c r="F674" s="66"/>
      <c r="G674" s="66"/>
      <c r="H674" s="66"/>
      <c r="I674" s="66"/>
      <c r="J674" s="66"/>
      <c r="K674" s="66"/>
      <c r="L674" s="66"/>
    </row>
    <row r="675" spans="1:12" ht="12.75" customHeight="1" hidden="1">
      <c r="A675" s="60" t="s">
        <v>1542</v>
      </c>
      <c r="B675" s="61" t="s">
        <v>852</v>
      </c>
      <c r="C675" s="66"/>
      <c r="D675" s="66"/>
      <c r="E675" s="66"/>
      <c r="F675" s="66"/>
      <c r="G675" s="66"/>
      <c r="H675" s="66"/>
      <c r="I675" s="66"/>
      <c r="J675" s="66"/>
      <c r="K675" s="66"/>
      <c r="L675" s="66"/>
    </row>
    <row r="676" spans="1:12" ht="12.75" customHeight="1" hidden="1">
      <c r="A676" s="60" t="s">
        <v>1543</v>
      </c>
      <c r="B676" s="61" t="s">
        <v>853</v>
      </c>
      <c r="C676" s="66"/>
      <c r="D676" s="66"/>
      <c r="E676" s="66"/>
      <c r="F676" s="66"/>
      <c r="G676" s="66"/>
      <c r="H676" s="66"/>
      <c r="I676" s="66"/>
      <c r="J676" s="66"/>
      <c r="K676" s="66"/>
      <c r="L676" s="66"/>
    </row>
    <row r="677" spans="1:12" ht="12.75" customHeight="1" hidden="1">
      <c r="A677" s="60" t="s">
        <v>1544</v>
      </c>
      <c r="B677" s="61" t="s">
        <v>854</v>
      </c>
      <c r="C677" s="66"/>
      <c r="D677" s="66"/>
      <c r="E677" s="66"/>
      <c r="F677" s="66"/>
      <c r="G677" s="66"/>
      <c r="H677" s="66"/>
      <c r="I677" s="66"/>
      <c r="J677" s="66"/>
      <c r="K677" s="66"/>
      <c r="L677" s="66"/>
    </row>
    <row r="678" spans="1:12" ht="12.75" customHeight="1" hidden="1">
      <c r="A678" s="60" t="s">
        <v>1545</v>
      </c>
      <c r="B678" s="61" t="s">
        <v>855</v>
      </c>
      <c r="C678" s="66"/>
      <c r="D678" s="66"/>
      <c r="E678" s="66"/>
      <c r="F678" s="66"/>
      <c r="G678" s="66"/>
      <c r="H678" s="66"/>
      <c r="I678" s="66"/>
      <c r="J678" s="66"/>
      <c r="K678" s="66"/>
      <c r="L678" s="66"/>
    </row>
    <row r="679" spans="1:12" ht="12.75" customHeight="1" hidden="1">
      <c r="A679" s="60" t="s">
        <v>1546</v>
      </c>
      <c r="B679" s="61" t="s">
        <v>856</v>
      </c>
      <c r="C679" s="66"/>
      <c r="D679" s="66"/>
      <c r="E679" s="66"/>
      <c r="F679" s="66"/>
      <c r="G679" s="66"/>
      <c r="H679" s="66"/>
      <c r="I679" s="66"/>
      <c r="J679" s="66"/>
      <c r="K679" s="66"/>
      <c r="L679" s="66"/>
    </row>
    <row r="680" spans="1:12" ht="12.75" customHeight="1" hidden="1">
      <c r="A680" s="60" t="s">
        <v>1547</v>
      </c>
      <c r="B680" s="61" t="s">
        <v>857</v>
      </c>
      <c r="C680" s="66"/>
      <c r="D680" s="66"/>
      <c r="E680" s="66"/>
      <c r="F680" s="66"/>
      <c r="G680" s="66"/>
      <c r="H680" s="66"/>
      <c r="I680" s="66"/>
      <c r="J680" s="66"/>
      <c r="K680" s="66"/>
      <c r="L680" s="66"/>
    </row>
    <row r="681" spans="1:12" ht="12.75" customHeight="1" hidden="1">
      <c r="A681" s="60" t="s">
        <v>1548</v>
      </c>
      <c r="B681" s="61" t="s">
        <v>858</v>
      </c>
      <c r="C681" s="66"/>
      <c r="D681" s="66"/>
      <c r="E681" s="66"/>
      <c r="F681" s="66"/>
      <c r="G681" s="66"/>
      <c r="H681" s="66"/>
      <c r="I681" s="66"/>
      <c r="J681" s="66"/>
      <c r="K681" s="66"/>
      <c r="L681" s="66"/>
    </row>
    <row r="682" spans="1:12" ht="12.75" customHeight="1" hidden="1">
      <c r="A682" s="60" t="s">
        <v>1549</v>
      </c>
      <c r="B682" s="61" t="s">
        <v>859</v>
      </c>
      <c r="C682" s="66"/>
      <c r="D682" s="66"/>
      <c r="E682" s="66"/>
      <c r="F682" s="66"/>
      <c r="G682" s="66"/>
      <c r="H682" s="66"/>
      <c r="I682" s="66"/>
      <c r="J682" s="66"/>
      <c r="K682" s="66"/>
      <c r="L682" s="66"/>
    </row>
    <row r="683" spans="1:12" ht="12.75" customHeight="1" hidden="1">
      <c r="A683" s="60"/>
      <c r="B683" s="61" t="s">
        <v>29</v>
      </c>
      <c r="C683" s="66"/>
      <c r="D683" s="66"/>
      <c r="E683" s="66"/>
      <c r="F683" s="66"/>
      <c r="G683" s="66"/>
      <c r="H683" s="66"/>
      <c r="I683" s="66"/>
      <c r="J683" s="66"/>
      <c r="K683" s="66"/>
      <c r="L683" s="66"/>
    </row>
    <row r="684" spans="1:12" ht="12.75" customHeight="1" hidden="1">
      <c r="A684" s="60"/>
      <c r="B684" s="61" t="s">
        <v>30</v>
      </c>
      <c r="C684" s="108">
        <f aca="true" t="shared" si="23" ref="C684:L684">SUM(C662:C683)</f>
        <v>0</v>
      </c>
      <c r="D684" s="108">
        <f t="shared" si="23"/>
        <v>0</v>
      </c>
      <c r="E684" s="108">
        <f t="shared" si="23"/>
        <v>0</v>
      </c>
      <c r="F684" s="108">
        <f t="shared" si="23"/>
        <v>0</v>
      </c>
      <c r="G684" s="108">
        <f t="shared" si="23"/>
        <v>0</v>
      </c>
      <c r="H684" s="108">
        <f t="shared" si="23"/>
        <v>0</v>
      </c>
      <c r="I684" s="108">
        <f t="shared" si="23"/>
        <v>0</v>
      </c>
      <c r="J684" s="108">
        <f t="shared" si="23"/>
        <v>0</v>
      </c>
      <c r="K684" s="108">
        <f t="shared" si="23"/>
        <v>0</v>
      </c>
      <c r="L684" s="108">
        <f t="shared" si="23"/>
        <v>0</v>
      </c>
    </row>
    <row r="685" spans="1:12" ht="12.75" customHeight="1">
      <c r="A685" s="62"/>
      <c r="B685" s="59" t="s">
        <v>860</v>
      </c>
      <c r="C685" s="66" t="s">
        <v>27</v>
      </c>
      <c r="D685" s="66" t="s">
        <v>27</v>
      </c>
      <c r="E685" s="66" t="s">
        <v>27</v>
      </c>
      <c r="F685" s="66" t="s">
        <v>27</v>
      </c>
      <c r="G685" s="66" t="s">
        <v>27</v>
      </c>
      <c r="H685" s="66" t="s">
        <v>27</v>
      </c>
      <c r="I685" s="66" t="s">
        <v>27</v>
      </c>
      <c r="J685" s="66" t="s">
        <v>27</v>
      </c>
      <c r="K685" s="66" t="s">
        <v>27</v>
      </c>
      <c r="L685" s="66" t="s">
        <v>27</v>
      </c>
    </row>
    <row r="686" spans="1:12" ht="12.75" customHeight="1">
      <c r="A686" s="60" t="s">
        <v>1550</v>
      </c>
      <c r="B686" s="61" t="s">
        <v>861</v>
      </c>
      <c r="C686" s="66"/>
      <c r="D686" s="66"/>
      <c r="E686" s="66"/>
      <c r="F686" s="66"/>
      <c r="G686" s="66"/>
      <c r="H686" s="66"/>
      <c r="I686" s="66"/>
      <c r="J686" s="66"/>
      <c r="K686" s="66"/>
      <c r="L686" s="66"/>
    </row>
    <row r="687" spans="1:12" ht="12.75" customHeight="1">
      <c r="A687" s="60" t="s">
        <v>1551</v>
      </c>
      <c r="B687" s="61" t="s">
        <v>862</v>
      </c>
      <c r="C687" s="66"/>
      <c r="D687" s="66"/>
      <c r="E687" s="66"/>
      <c r="F687" s="66"/>
      <c r="G687" s="66"/>
      <c r="H687" s="66"/>
      <c r="I687" s="66"/>
      <c r="J687" s="66"/>
      <c r="K687" s="66"/>
      <c r="L687" s="66"/>
    </row>
    <row r="688" spans="1:12" ht="12.75" customHeight="1">
      <c r="A688" s="60" t="s">
        <v>1552</v>
      </c>
      <c r="B688" s="61" t="s">
        <v>863</v>
      </c>
      <c r="C688" s="66"/>
      <c r="D688" s="66"/>
      <c r="E688" s="66"/>
      <c r="F688" s="66"/>
      <c r="G688" s="66"/>
      <c r="H688" s="66"/>
      <c r="I688" s="66"/>
      <c r="J688" s="66"/>
      <c r="K688" s="66"/>
      <c r="L688" s="66"/>
    </row>
    <row r="689" spans="1:12" ht="12.75" customHeight="1">
      <c r="A689" s="60" t="s">
        <v>1553</v>
      </c>
      <c r="B689" s="61" t="s">
        <v>864</v>
      </c>
      <c r="C689" s="66"/>
      <c r="D689" s="66"/>
      <c r="E689" s="66"/>
      <c r="F689" s="66"/>
      <c r="G689" s="66"/>
      <c r="H689" s="66"/>
      <c r="I689" s="66"/>
      <c r="J689" s="66"/>
      <c r="K689" s="66"/>
      <c r="L689" s="66"/>
    </row>
    <row r="690" spans="1:12" ht="12.75" customHeight="1">
      <c r="A690" s="60" t="s">
        <v>1554</v>
      </c>
      <c r="B690" s="61" t="s">
        <v>865</v>
      </c>
      <c r="C690" s="66"/>
      <c r="D690" s="66"/>
      <c r="E690" s="66"/>
      <c r="F690" s="66"/>
      <c r="G690" s="66"/>
      <c r="H690" s="66"/>
      <c r="I690" s="66"/>
      <c r="J690" s="66"/>
      <c r="K690" s="66"/>
      <c r="L690" s="66"/>
    </row>
    <row r="691" spans="1:12" ht="12.75" customHeight="1">
      <c r="A691" s="60" t="s">
        <v>1555</v>
      </c>
      <c r="B691" s="61" t="s">
        <v>866</v>
      </c>
      <c r="C691" s="66"/>
      <c r="D691" s="66">
        <v>1</v>
      </c>
      <c r="E691" s="66"/>
      <c r="F691" s="66"/>
      <c r="G691" s="66">
        <v>1</v>
      </c>
      <c r="H691" s="66"/>
      <c r="I691" s="66">
        <v>1</v>
      </c>
      <c r="J691" s="66"/>
      <c r="K691" s="66">
        <v>1</v>
      </c>
      <c r="L691" s="66"/>
    </row>
    <row r="692" spans="1:12" ht="12.75" customHeight="1">
      <c r="A692" s="60" t="s">
        <v>1556</v>
      </c>
      <c r="B692" s="61" t="s">
        <v>867</v>
      </c>
      <c r="C692" s="66"/>
      <c r="D692" s="66"/>
      <c r="E692" s="66"/>
      <c r="F692" s="66"/>
      <c r="G692" s="66"/>
      <c r="H692" s="66"/>
      <c r="I692" s="66"/>
      <c r="J692" s="66"/>
      <c r="K692" s="66"/>
      <c r="L692" s="66"/>
    </row>
    <row r="693" spans="1:12" ht="12.75" customHeight="1">
      <c r="A693" s="60" t="s">
        <v>1557</v>
      </c>
      <c r="B693" s="61" t="s">
        <v>868</v>
      </c>
      <c r="C693" s="66"/>
      <c r="D693" s="66"/>
      <c r="E693" s="66"/>
      <c r="F693" s="66"/>
      <c r="G693" s="66"/>
      <c r="H693" s="66"/>
      <c r="I693" s="66"/>
      <c r="J693" s="66"/>
      <c r="K693" s="66"/>
      <c r="L693" s="66"/>
    </row>
    <row r="694" spans="1:12" ht="12.75" customHeight="1">
      <c r="A694" s="60" t="s">
        <v>1558</v>
      </c>
      <c r="B694" s="61" t="s">
        <v>869</v>
      </c>
      <c r="C694" s="66"/>
      <c r="D694" s="66"/>
      <c r="E694" s="66"/>
      <c r="F694" s="66"/>
      <c r="G694" s="66"/>
      <c r="H694" s="66"/>
      <c r="I694" s="66"/>
      <c r="J694" s="66"/>
      <c r="K694" s="66"/>
      <c r="L694" s="66"/>
    </row>
    <row r="695" spans="1:12" ht="12.75" customHeight="1">
      <c r="A695" s="60" t="s">
        <v>1559</v>
      </c>
      <c r="B695" s="61" t="s">
        <v>870</v>
      </c>
      <c r="C695" s="66"/>
      <c r="D695" s="66"/>
      <c r="E695" s="66"/>
      <c r="F695" s="66"/>
      <c r="G695" s="66"/>
      <c r="H695" s="66"/>
      <c r="I695" s="66"/>
      <c r="J695" s="66"/>
      <c r="K695" s="66"/>
      <c r="L695" s="66"/>
    </row>
    <row r="696" spans="1:12" ht="12.75" customHeight="1">
      <c r="A696" s="60" t="s">
        <v>1560</v>
      </c>
      <c r="B696" s="61" t="s">
        <v>871</v>
      </c>
      <c r="C696" s="66"/>
      <c r="D696" s="66"/>
      <c r="E696" s="66"/>
      <c r="F696" s="66"/>
      <c r="G696" s="66"/>
      <c r="H696" s="66"/>
      <c r="I696" s="66"/>
      <c r="J696" s="66"/>
      <c r="K696" s="66"/>
      <c r="L696" s="66"/>
    </row>
    <row r="697" spans="1:12" ht="12.75" customHeight="1">
      <c r="A697" s="60" t="s">
        <v>1561</v>
      </c>
      <c r="B697" s="61" t="s">
        <v>872</v>
      </c>
      <c r="C697" s="66"/>
      <c r="D697" s="66"/>
      <c r="E697" s="66"/>
      <c r="F697" s="66"/>
      <c r="G697" s="66"/>
      <c r="H697" s="66"/>
      <c r="I697" s="66"/>
      <c r="J697" s="66"/>
      <c r="K697" s="66"/>
      <c r="L697" s="66"/>
    </row>
    <row r="698" spans="1:12" ht="12.75" customHeight="1">
      <c r="A698" s="60" t="s">
        <v>1562</v>
      </c>
      <c r="B698" s="61" t="s">
        <v>873</v>
      </c>
      <c r="C698" s="66"/>
      <c r="D698" s="66"/>
      <c r="E698" s="66"/>
      <c r="F698" s="66"/>
      <c r="G698" s="66"/>
      <c r="H698" s="66"/>
      <c r="I698" s="66"/>
      <c r="J698" s="66"/>
      <c r="K698" s="66"/>
      <c r="L698" s="66"/>
    </row>
    <row r="699" spans="1:12" ht="12.75" customHeight="1">
      <c r="A699" s="60" t="s">
        <v>1563</v>
      </c>
      <c r="B699" s="61" t="s">
        <v>874</v>
      </c>
      <c r="C699" s="66"/>
      <c r="D699" s="66">
        <v>4</v>
      </c>
      <c r="E699" s="66">
        <v>1</v>
      </c>
      <c r="F699" s="66"/>
      <c r="G699" s="66">
        <v>4</v>
      </c>
      <c r="H699" s="66">
        <v>1</v>
      </c>
      <c r="I699" s="66">
        <v>3</v>
      </c>
      <c r="J699" s="66"/>
      <c r="K699" s="66">
        <v>2</v>
      </c>
      <c r="L699" s="66"/>
    </row>
    <row r="700" spans="1:12" ht="12.75" customHeight="1">
      <c r="A700" s="60" t="s">
        <v>1564</v>
      </c>
      <c r="B700" s="61" t="s">
        <v>875</v>
      </c>
      <c r="C700" s="66"/>
      <c r="D700" s="66"/>
      <c r="E700" s="66"/>
      <c r="F700" s="66"/>
      <c r="G700" s="66"/>
      <c r="H700" s="66"/>
      <c r="I700" s="66"/>
      <c r="J700" s="66"/>
      <c r="K700" s="66"/>
      <c r="L700" s="66"/>
    </row>
    <row r="701" spans="1:12" ht="12.75" customHeight="1">
      <c r="A701" s="60" t="s">
        <v>1565</v>
      </c>
      <c r="B701" s="61" t="s">
        <v>876</v>
      </c>
      <c r="C701" s="66"/>
      <c r="D701" s="66"/>
      <c r="E701" s="66"/>
      <c r="F701" s="66"/>
      <c r="G701" s="66"/>
      <c r="H701" s="66"/>
      <c r="I701" s="66"/>
      <c r="J701" s="66"/>
      <c r="K701" s="66"/>
      <c r="L701" s="66"/>
    </row>
    <row r="702" spans="1:12" ht="12.75" customHeight="1">
      <c r="A702" s="60" t="s">
        <v>1566</v>
      </c>
      <c r="B702" s="61" t="s">
        <v>877</v>
      </c>
      <c r="C702" s="66"/>
      <c r="D702" s="66"/>
      <c r="E702" s="66"/>
      <c r="F702" s="66"/>
      <c r="G702" s="66"/>
      <c r="H702" s="66"/>
      <c r="I702" s="66"/>
      <c r="J702" s="66"/>
      <c r="K702" s="66"/>
      <c r="L702" s="66"/>
    </row>
    <row r="703" spans="1:12" ht="12.75" customHeight="1">
      <c r="A703" s="60" t="s">
        <v>1567</v>
      </c>
      <c r="B703" s="61" t="s">
        <v>878</v>
      </c>
      <c r="C703" s="66"/>
      <c r="D703" s="66"/>
      <c r="E703" s="66"/>
      <c r="F703" s="66"/>
      <c r="G703" s="66"/>
      <c r="H703" s="66"/>
      <c r="I703" s="66"/>
      <c r="J703" s="66"/>
      <c r="K703" s="66"/>
      <c r="L703" s="66"/>
    </row>
    <row r="704" spans="1:12" ht="12.75" customHeight="1">
      <c r="A704" s="60" t="s">
        <v>1568</v>
      </c>
      <c r="B704" s="61" t="s">
        <v>879</v>
      </c>
      <c r="C704" s="66"/>
      <c r="D704" s="66"/>
      <c r="E704" s="66"/>
      <c r="F704" s="66"/>
      <c r="G704" s="66"/>
      <c r="H704" s="66"/>
      <c r="I704" s="66"/>
      <c r="J704" s="66"/>
      <c r="K704" s="66"/>
      <c r="L704" s="66"/>
    </row>
    <row r="705" spans="1:12" ht="12.75" customHeight="1">
      <c r="A705" s="60" t="s">
        <v>1569</v>
      </c>
      <c r="B705" s="61" t="s">
        <v>880</v>
      </c>
      <c r="C705" s="66"/>
      <c r="D705" s="66"/>
      <c r="E705" s="66"/>
      <c r="F705" s="66"/>
      <c r="G705" s="66"/>
      <c r="H705" s="66"/>
      <c r="I705" s="66"/>
      <c r="J705" s="66"/>
      <c r="K705" s="66"/>
      <c r="L705" s="66"/>
    </row>
    <row r="706" spans="1:12" ht="12.75" customHeight="1">
      <c r="A706" s="60" t="s">
        <v>1570</v>
      </c>
      <c r="B706" s="61" t="s">
        <v>881</v>
      </c>
      <c r="C706" s="66"/>
      <c r="D706" s="66"/>
      <c r="E706" s="66"/>
      <c r="F706" s="66"/>
      <c r="G706" s="66"/>
      <c r="H706" s="66"/>
      <c r="I706" s="66"/>
      <c r="J706" s="66"/>
      <c r="K706" s="66"/>
      <c r="L706" s="66"/>
    </row>
    <row r="707" spans="1:12" ht="12.75" customHeight="1">
      <c r="A707" s="60" t="s">
        <v>1571</v>
      </c>
      <c r="B707" s="61" t="s">
        <v>882</v>
      </c>
      <c r="C707" s="66"/>
      <c r="D707" s="66"/>
      <c r="E707" s="66"/>
      <c r="F707" s="66"/>
      <c r="G707" s="66"/>
      <c r="H707" s="66"/>
      <c r="I707" s="66"/>
      <c r="J707" s="66"/>
      <c r="K707" s="66"/>
      <c r="L707" s="66"/>
    </row>
    <row r="708" spans="1:12" ht="12.75" customHeight="1">
      <c r="A708" s="60" t="s">
        <v>1572</v>
      </c>
      <c r="B708" s="61" t="s">
        <v>883</v>
      </c>
      <c r="C708" s="66"/>
      <c r="D708" s="66"/>
      <c r="E708" s="66"/>
      <c r="F708" s="66"/>
      <c r="G708" s="66"/>
      <c r="H708" s="66"/>
      <c r="I708" s="66"/>
      <c r="J708" s="66"/>
      <c r="K708" s="66"/>
      <c r="L708" s="66"/>
    </row>
    <row r="709" spans="1:12" ht="12.75" customHeight="1">
      <c r="A709" s="60"/>
      <c r="B709" s="61" t="s">
        <v>29</v>
      </c>
      <c r="C709" s="66"/>
      <c r="D709" s="66"/>
      <c r="E709" s="66"/>
      <c r="F709" s="66"/>
      <c r="G709" s="66"/>
      <c r="H709" s="66"/>
      <c r="I709" s="66"/>
      <c r="J709" s="66"/>
      <c r="K709" s="66"/>
      <c r="L709" s="66"/>
    </row>
    <row r="710" spans="1:12" ht="12.75" customHeight="1">
      <c r="A710" s="60"/>
      <c r="B710" s="61" t="s">
        <v>30</v>
      </c>
      <c r="C710" s="108">
        <f aca="true" t="shared" si="24" ref="C710:L710">SUM(C686:C709)</f>
        <v>0</v>
      </c>
      <c r="D710" s="108">
        <f t="shared" si="24"/>
        <v>5</v>
      </c>
      <c r="E710" s="108">
        <f t="shared" si="24"/>
        <v>1</v>
      </c>
      <c r="F710" s="108">
        <f t="shared" si="24"/>
        <v>0</v>
      </c>
      <c r="G710" s="108">
        <f t="shared" si="24"/>
        <v>5</v>
      </c>
      <c r="H710" s="108">
        <f t="shared" si="24"/>
        <v>1</v>
      </c>
      <c r="I710" s="108">
        <f t="shared" si="24"/>
        <v>4</v>
      </c>
      <c r="J710" s="108">
        <f t="shared" si="24"/>
        <v>0</v>
      </c>
      <c r="K710" s="108">
        <f t="shared" si="24"/>
        <v>3</v>
      </c>
      <c r="L710" s="108">
        <f t="shared" si="24"/>
        <v>0</v>
      </c>
    </row>
    <row r="711" spans="1:12" ht="12.75" customHeight="1" hidden="1">
      <c r="A711" s="62"/>
      <c r="B711" s="59" t="s">
        <v>884</v>
      </c>
      <c r="C711" s="66" t="s">
        <v>27</v>
      </c>
      <c r="D711" s="66" t="s">
        <v>27</v>
      </c>
      <c r="E711" s="66" t="s">
        <v>27</v>
      </c>
      <c r="F711" s="66" t="s">
        <v>27</v>
      </c>
      <c r="G711" s="66" t="s">
        <v>27</v>
      </c>
      <c r="H711" s="66" t="s">
        <v>27</v>
      </c>
      <c r="I711" s="66" t="s">
        <v>27</v>
      </c>
      <c r="J711" s="66" t="s">
        <v>27</v>
      </c>
      <c r="K711" s="66" t="s">
        <v>27</v>
      </c>
      <c r="L711" s="66" t="s">
        <v>27</v>
      </c>
    </row>
    <row r="712" spans="1:12" ht="12.75" customHeight="1" hidden="1">
      <c r="A712" s="60" t="s">
        <v>1573</v>
      </c>
      <c r="B712" s="61" t="s">
        <v>885</v>
      </c>
      <c r="C712" s="66"/>
      <c r="D712" s="66"/>
      <c r="E712" s="66"/>
      <c r="F712" s="66"/>
      <c r="G712" s="66"/>
      <c r="H712" s="66"/>
      <c r="I712" s="66"/>
      <c r="J712" s="66"/>
      <c r="K712" s="66"/>
      <c r="L712" s="66"/>
    </row>
    <row r="713" spans="1:12" ht="12.75" customHeight="1" hidden="1">
      <c r="A713" s="60" t="s">
        <v>1574</v>
      </c>
      <c r="B713" s="61" t="s">
        <v>886</v>
      </c>
      <c r="C713" s="66"/>
      <c r="D713" s="66"/>
      <c r="E713" s="66"/>
      <c r="F713" s="66"/>
      <c r="G713" s="66"/>
      <c r="H713" s="66"/>
      <c r="I713" s="66"/>
      <c r="J713" s="66"/>
      <c r="K713" s="66"/>
      <c r="L713" s="66"/>
    </row>
    <row r="714" spans="1:12" ht="12.75" customHeight="1" hidden="1">
      <c r="A714" s="60" t="s">
        <v>1575</v>
      </c>
      <c r="B714" s="61" t="s">
        <v>887</v>
      </c>
      <c r="C714" s="66"/>
      <c r="D714" s="66"/>
      <c r="E714" s="66"/>
      <c r="F714" s="66"/>
      <c r="G714" s="66"/>
      <c r="H714" s="66"/>
      <c r="I714" s="66"/>
      <c r="J714" s="66"/>
      <c r="K714" s="66"/>
      <c r="L714" s="66"/>
    </row>
    <row r="715" spans="1:12" ht="12.75" customHeight="1" hidden="1">
      <c r="A715" s="60" t="s">
        <v>1576</v>
      </c>
      <c r="B715" s="61" t="s">
        <v>888</v>
      </c>
      <c r="C715" s="66"/>
      <c r="D715" s="66"/>
      <c r="E715" s="66"/>
      <c r="F715" s="66"/>
      <c r="G715" s="66"/>
      <c r="H715" s="66"/>
      <c r="I715" s="66"/>
      <c r="J715" s="66"/>
      <c r="K715" s="66"/>
      <c r="L715" s="66"/>
    </row>
    <row r="716" spans="1:12" ht="12.75" customHeight="1" hidden="1">
      <c r="A716" s="60" t="s">
        <v>1577</v>
      </c>
      <c r="B716" s="61" t="s">
        <v>889</v>
      </c>
      <c r="C716" s="66"/>
      <c r="D716" s="66"/>
      <c r="E716" s="66"/>
      <c r="F716" s="66"/>
      <c r="G716" s="66"/>
      <c r="H716" s="66"/>
      <c r="I716" s="66"/>
      <c r="J716" s="66"/>
      <c r="K716" s="66"/>
      <c r="L716" s="66"/>
    </row>
    <row r="717" spans="1:12" ht="12.75" customHeight="1" hidden="1">
      <c r="A717" s="60" t="s">
        <v>1578</v>
      </c>
      <c r="B717" s="61" t="s">
        <v>890</v>
      </c>
      <c r="C717" s="66"/>
      <c r="D717" s="66"/>
      <c r="E717" s="66"/>
      <c r="F717" s="66"/>
      <c r="G717" s="66"/>
      <c r="H717" s="66"/>
      <c r="I717" s="66"/>
      <c r="J717" s="66"/>
      <c r="K717" s="66"/>
      <c r="L717" s="66"/>
    </row>
    <row r="718" spans="1:12" ht="12.75" customHeight="1" hidden="1">
      <c r="A718" s="60" t="s">
        <v>1579</v>
      </c>
      <c r="B718" s="61" t="s">
        <v>891</v>
      </c>
      <c r="C718" s="66"/>
      <c r="D718" s="66"/>
      <c r="E718" s="66"/>
      <c r="F718" s="66"/>
      <c r="G718" s="66"/>
      <c r="H718" s="66"/>
      <c r="I718" s="66"/>
      <c r="J718" s="66"/>
      <c r="K718" s="66"/>
      <c r="L718" s="66"/>
    </row>
    <row r="719" spans="1:12" ht="12.75" customHeight="1" hidden="1">
      <c r="A719" s="60" t="s">
        <v>1580</v>
      </c>
      <c r="B719" s="61" t="s">
        <v>892</v>
      </c>
      <c r="C719" s="66"/>
      <c r="D719" s="66"/>
      <c r="E719" s="66"/>
      <c r="F719" s="66"/>
      <c r="G719" s="66"/>
      <c r="H719" s="66"/>
      <c r="I719" s="66"/>
      <c r="J719" s="66"/>
      <c r="K719" s="66"/>
      <c r="L719" s="66"/>
    </row>
    <row r="720" spans="1:12" ht="12.75" customHeight="1" hidden="1">
      <c r="A720" s="60" t="s">
        <v>1581</v>
      </c>
      <c r="B720" s="61" t="s">
        <v>893</v>
      </c>
      <c r="C720" s="66"/>
      <c r="D720" s="66"/>
      <c r="E720" s="66"/>
      <c r="F720" s="66"/>
      <c r="G720" s="66"/>
      <c r="H720" s="66"/>
      <c r="I720" s="66"/>
      <c r="J720" s="66"/>
      <c r="K720" s="66"/>
      <c r="L720" s="66"/>
    </row>
    <row r="721" spans="1:12" ht="12.75" customHeight="1" hidden="1">
      <c r="A721" s="60" t="s">
        <v>1582</v>
      </c>
      <c r="B721" s="61" t="s">
        <v>894</v>
      </c>
      <c r="C721" s="66"/>
      <c r="D721" s="66"/>
      <c r="E721" s="66"/>
      <c r="F721" s="66"/>
      <c r="G721" s="66"/>
      <c r="H721" s="66"/>
      <c r="I721" s="66"/>
      <c r="J721" s="66"/>
      <c r="K721" s="66"/>
      <c r="L721" s="66"/>
    </row>
    <row r="722" spans="1:12" ht="12.75" customHeight="1" hidden="1">
      <c r="A722" s="60" t="s">
        <v>1583</v>
      </c>
      <c r="B722" s="61" t="s">
        <v>895</v>
      </c>
      <c r="C722" s="66"/>
      <c r="D722" s="66"/>
      <c r="E722" s="66"/>
      <c r="F722" s="66"/>
      <c r="G722" s="66"/>
      <c r="H722" s="66"/>
      <c r="I722" s="66"/>
      <c r="J722" s="66"/>
      <c r="K722" s="66"/>
      <c r="L722" s="66"/>
    </row>
    <row r="723" spans="1:12" ht="12.75" customHeight="1" hidden="1">
      <c r="A723" s="60" t="s">
        <v>1584</v>
      </c>
      <c r="B723" s="61" t="s">
        <v>896</v>
      </c>
      <c r="C723" s="66"/>
      <c r="D723" s="66"/>
      <c r="E723" s="66"/>
      <c r="F723" s="66"/>
      <c r="G723" s="66"/>
      <c r="H723" s="66"/>
      <c r="I723" s="66"/>
      <c r="J723" s="66"/>
      <c r="K723" s="66"/>
      <c r="L723" s="66"/>
    </row>
    <row r="724" spans="1:12" ht="12.75" customHeight="1" hidden="1">
      <c r="A724" s="60" t="s">
        <v>1585</v>
      </c>
      <c r="B724" s="61" t="s">
        <v>897</v>
      </c>
      <c r="C724" s="66"/>
      <c r="D724" s="66"/>
      <c r="E724" s="66"/>
      <c r="F724" s="66"/>
      <c r="G724" s="66"/>
      <c r="H724" s="66"/>
      <c r="I724" s="66"/>
      <c r="J724" s="66"/>
      <c r="K724" s="66"/>
      <c r="L724" s="66"/>
    </row>
    <row r="725" spans="1:12" ht="12.75" customHeight="1" hidden="1">
      <c r="A725" s="60" t="s">
        <v>1586</v>
      </c>
      <c r="B725" s="61" t="s">
        <v>898</v>
      </c>
      <c r="C725" s="66"/>
      <c r="D725" s="66"/>
      <c r="E725" s="66"/>
      <c r="F725" s="66"/>
      <c r="G725" s="66"/>
      <c r="H725" s="66"/>
      <c r="I725" s="66"/>
      <c r="J725" s="66"/>
      <c r="K725" s="66"/>
      <c r="L725" s="66"/>
    </row>
    <row r="726" spans="1:12" ht="12.75" customHeight="1" hidden="1">
      <c r="A726" s="60" t="s">
        <v>1587</v>
      </c>
      <c r="B726" s="61" t="s">
        <v>1</v>
      </c>
      <c r="C726" s="66"/>
      <c r="D726" s="66"/>
      <c r="E726" s="66"/>
      <c r="F726" s="66"/>
      <c r="G726" s="66"/>
      <c r="H726" s="66"/>
      <c r="I726" s="66"/>
      <c r="J726" s="66"/>
      <c r="K726" s="66"/>
      <c r="L726" s="66"/>
    </row>
    <row r="727" spans="1:12" ht="12.75" customHeight="1" hidden="1">
      <c r="A727" s="60"/>
      <c r="B727" s="61" t="s">
        <v>29</v>
      </c>
      <c r="C727" s="66"/>
      <c r="D727" s="66"/>
      <c r="E727" s="66"/>
      <c r="F727" s="66"/>
      <c r="G727" s="66"/>
      <c r="H727" s="66"/>
      <c r="I727" s="66"/>
      <c r="J727" s="66"/>
      <c r="K727" s="66"/>
      <c r="L727" s="66"/>
    </row>
    <row r="728" spans="1:12" ht="12.75" customHeight="1" hidden="1">
      <c r="A728" s="60"/>
      <c r="B728" s="61" t="s">
        <v>30</v>
      </c>
      <c r="C728" s="108">
        <f aca="true" t="shared" si="25" ref="C728:L728">SUM(C712:C727)</f>
        <v>0</v>
      </c>
      <c r="D728" s="108">
        <f t="shared" si="25"/>
        <v>0</v>
      </c>
      <c r="E728" s="108">
        <f t="shared" si="25"/>
        <v>0</v>
      </c>
      <c r="F728" s="108">
        <f t="shared" si="25"/>
        <v>0</v>
      </c>
      <c r="G728" s="108">
        <f t="shared" si="25"/>
        <v>0</v>
      </c>
      <c r="H728" s="108">
        <f t="shared" si="25"/>
        <v>0</v>
      </c>
      <c r="I728" s="108">
        <f t="shared" si="25"/>
        <v>0</v>
      </c>
      <c r="J728" s="108">
        <f t="shared" si="25"/>
        <v>0</v>
      </c>
      <c r="K728" s="108">
        <f t="shared" si="25"/>
        <v>0</v>
      </c>
      <c r="L728" s="108">
        <f t="shared" si="25"/>
        <v>0</v>
      </c>
    </row>
    <row r="729" spans="1:12" ht="12.75" customHeight="1" hidden="1">
      <c r="A729" s="62"/>
      <c r="B729" s="59" t="s">
        <v>899</v>
      </c>
      <c r="C729" s="66" t="s">
        <v>27</v>
      </c>
      <c r="D729" s="66" t="s">
        <v>27</v>
      </c>
      <c r="E729" s="66" t="s">
        <v>27</v>
      </c>
      <c r="F729" s="66" t="s">
        <v>27</v>
      </c>
      <c r="G729" s="66" t="s">
        <v>27</v>
      </c>
      <c r="H729" s="66" t="s">
        <v>27</v>
      </c>
      <c r="I729" s="66" t="s">
        <v>27</v>
      </c>
      <c r="J729" s="66" t="s">
        <v>27</v>
      </c>
      <c r="K729" s="66" t="s">
        <v>27</v>
      </c>
      <c r="L729" s="66" t="s">
        <v>27</v>
      </c>
    </row>
    <row r="730" spans="1:12" ht="12.75" customHeight="1" hidden="1">
      <c r="A730" s="60" t="s">
        <v>1588</v>
      </c>
      <c r="B730" s="61" t="s">
        <v>900</v>
      </c>
      <c r="C730" s="66"/>
      <c r="D730" s="66"/>
      <c r="E730" s="66"/>
      <c r="F730" s="66"/>
      <c r="G730" s="66"/>
      <c r="H730" s="66"/>
      <c r="I730" s="66"/>
      <c r="J730" s="66"/>
      <c r="K730" s="66"/>
      <c r="L730" s="66"/>
    </row>
    <row r="731" spans="1:12" ht="12.75" customHeight="1" hidden="1">
      <c r="A731" s="60" t="s">
        <v>1589</v>
      </c>
      <c r="B731" s="61" t="s">
        <v>901</v>
      </c>
      <c r="C731" s="66"/>
      <c r="D731" s="66"/>
      <c r="E731" s="66"/>
      <c r="F731" s="66"/>
      <c r="G731" s="66"/>
      <c r="H731" s="66"/>
      <c r="I731" s="66"/>
      <c r="J731" s="66"/>
      <c r="K731" s="66"/>
      <c r="L731" s="66"/>
    </row>
    <row r="732" spans="1:12" ht="12.75" customHeight="1" hidden="1">
      <c r="A732" s="60" t="s">
        <v>1590</v>
      </c>
      <c r="B732" s="61" t="s">
        <v>902</v>
      </c>
      <c r="C732" s="66"/>
      <c r="D732" s="66"/>
      <c r="E732" s="66"/>
      <c r="F732" s="66"/>
      <c r="G732" s="66"/>
      <c r="H732" s="66"/>
      <c r="I732" s="66"/>
      <c r="J732" s="66"/>
      <c r="K732" s="66"/>
      <c r="L732" s="66"/>
    </row>
    <row r="733" spans="1:12" ht="12.75" customHeight="1" hidden="1">
      <c r="A733" s="60" t="s">
        <v>1591</v>
      </c>
      <c r="B733" s="61" t="s">
        <v>903</v>
      </c>
      <c r="C733" s="66"/>
      <c r="D733" s="66"/>
      <c r="E733" s="66"/>
      <c r="F733" s="66"/>
      <c r="G733" s="66"/>
      <c r="H733" s="66"/>
      <c r="I733" s="66"/>
      <c r="J733" s="66"/>
      <c r="K733" s="66"/>
      <c r="L733" s="66"/>
    </row>
    <row r="734" spans="1:12" ht="12.75" customHeight="1" hidden="1">
      <c r="A734" s="60" t="s">
        <v>1592</v>
      </c>
      <c r="B734" s="61" t="s">
        <v>904</v>
      </c>
      <c r="C734" s="66"/>
      <c r="D734" s="66"/>
      <c r="E734" s="66"/>
      <c r="F734" s="66"/>
      <c r="G734" s="66"/>
      <c r="H734" s="66"/>
      <c r="I734" s="66"/>
      <c r="J734" s="66"/>
      <c r="K734" s="66"/>
      <c r="L734" s="66"/>
    </row>
    <row r="735" spans="1:12" ht="12.75" customHeight="1" hidden="1">
      <c r="A735" s="60" t="s">
        <v>1593</v>
      </c>
      <c r="B735" s="61" t="s">
        <v>905</v>
      </c>
      <c r="C735" s="66"/>
      <c r="D735" s="66"/>
      <c r="E735" s="66"/>
      <c r="F735" s="66"/>
      <c r="G735" s="66"/>
      <c r="H735" s="66"/>
      <c r="I735" s="66"/>
      <c r="J735" s="66"/>
      <c r="K735" s="66"/>
      <c r="L735" s="66"/>
    </row>
    <row r="736" spans="1:12" ht="12.75" customHeight="1" hidden="1">
      <c r="A736" s="60" t="s">
        <v>1594</v>
      </c>
      <c r="B736" s="61" t="s">
        <v>906</v>
      </c>
      <c r="C736" s="66"/>
      <c r="D736" s="66"/>
      <c r="E736" s="66"/>
      <c r="F736" s="66"/>
      <c r="G736" s="66"/>
      <c r="H736" s="66"/>
      <c r="I736" s="66"/>
      <c r="J736" s="66"/>
      <c r="K736" s="66"/>
      <c r="L736" s="66"/>
    </row>
    <row r="737" spans="1:12" ht="12.75" customHeight="1" hidden="1">
      <c r="A737" s="60" t="s">
        <v>1595</v>
      </c>
      <c r="B737" s="61" t="s">
        <v>907</v>
      </c>
      <c r="C737" s="66"/>
      <c r="D737" s="66"/>
      <c r="E737" s="66"/>
      <c r="F737" s="66"/>
      <c r="G737" s="66"/>
      <c r="H737" s="66"/>
      <c r="I737" s="66"/>
      <c r="J737" s="66"/>
      <c r="K737" s="66"/>
      <c r="L737" s="66"/>
    </row>
    <row r="738" spans="1:12" ht="12.75" customHeight="1" hidden="1">
      <c r="A738" s="60" t="s">
        <v>1596</v>
      </c>
      <c r="B738" s="61" t="s">
        <v>908</v>
      </c>
      <c r="C738" s="66"/>
      <c r="D738" s="66"/>
      <c r="E738" s="66"/>
      <c r="F738" s="66"/>
      <c r="G738" s="66"/>
      <c r="H738" s="66"/>
      <c r="I738" s="66"/>
      <c r="J738" s="66"/>
      <c r="K738" s="66"/>
      <c r="L738" s="66"/>
    </row>
    <row r="739" spans="1:12" ht="12.75" customHeight="1" hidden="1">
      <c r="A739" s="60" t="s">
        <v>1597</v>
      </c>
      <c r="B739" s="61" t="s">
        <v>909</v>
      </c>
      <c r="C739" s="66"/>
      <c r="D739" s="66"/>
      <c r="E739" s="66"/>
      <c r="F739" s="66"/>
      <c r="G739" s="66"/>
      <c r="H739" s="66"/>
      <c r="I739" s="66"/>
      <c r="J739" s="66"/>
      <c r="K739" s="66"/>
      <c r="L739" s="66"/>
    </row>
    <row r="740" spans="1:12" ht="12.75" customHeight="1" hidden="1">
      <c r="A740" s="60" t="s">
        <v>1598</v>
      </c>
      <c r="B740" s="61" t="s">
        <v>910</v>
      </c>
      <c r="C740" s="66"/>
      <c r="D740" s="66"/>
      <c r="E740" s="66"/>
      <c r="F740" s="66"/>
      <c r="G740" s="66"/>
      <c r="H740" s="66"/>
      <c r="I740" s="66"/>
      <c r="J740" s="66"/>
      <c r="K740" s="66"/>
      <c r="L740" s="66"/>
    </row>
    <row r="741" spans="1:12" ht="12.75" customHeight="1" hidden="1">
      <c r="A741" s="60" t="s">
        <v>1599</v>
      </c>
      <c r="B741" s="61" t="s">
        <v>911</v>
      </c>
      <c r="C741" s="66"/>
      <c r="D741" s="66"/>
      <c r="E741" s="66"/>
      <c r="F741" s="66"/>
      <c r="G741" s="66"/>
      <c r="H741" s="66"/>
      <c r="I741" s="66"/>
      <c r="J741" s="66"/>
      <c r="K741" s="66"/>
      <c r="L741" s="66"/>
    </row>
    <row r="742" spans="1:12" ht="12.75" customHeight="1" hidden="1">
      <c r="A742" s="60" t="s">
        <v>1600</v>
      </c>
      <c r="B742" s="61" t="s">
        <v>912</v>
      </c>
      <c r="C742" s="66"/>
      <c r="D742" s="66"/>
      <c r="E742" s="66"/>
      <c r="F742" s="66"/>
      <c r="G742" s="66"/>
      <c r="H742" s="66"/>
      <c r="I742" s="66"/>
      <c r="J742" s="66"/>
      <c r="K742" s="66"/>
      <c r="L742" s="66"/>
    </row>
    <row r="743" spans="1:12" ht="12.75" customHeight="1" hidden="1">
      <c r="A743" s="60" t="s">
        <v>1601</v>
      </c>
      <c r="B743" s="61" t="s">
        <v>913</v>
      </c>
      <c r="C743" s="66"/>
      <c r="D743" s="66"/>
      <c r="E743" s="66"/>
      <c r="F743" s="66"/>
      <c r="G743" s="66"/>
      <c r="H743" s="66"/>
      <c r="I743" s="66"/>
      <c r="J743" s="66"/>
      <c r="K743" s="66"/>
      <c r="L743" s="66"/>
    </row>
    <row r="744" spans="1:12" ht="12.75" customHeight="1" hidden="1">
      <c r="A744" s="60" t="s">
        <v>1602</v>
      </c>
      <c r="B744" s="61" t="s">
        <v>914</v>
      </c>
      <c r="C744" s="66"/>
      <c r="D744" s="66"/>
      <c r="E744" s="66"/>
      <c r="F744" s="66"/>
      <c r="G744" s="66"/>
      <c r="H744" s="66"/>
      <c r="I744" s="66"/>
      <c r="J744" s="66"/>
      <c r="K744" s="66"/>
      <c r="L744" s="66"/>
    </row>
    <row r="745" spans="1:12" ht="12.75" customHeight="1" hidden="1">
      <c r="A745" s="60" t="s">
        <v>1603</v>
      </c>
      <c r="B745" s="61" t="s">
        <v>915</v>
      </c>
      <c r="C745" s="66"/>
      <c r="D745" s="66"/>
      <c r="E745" s="66"/>
      <c r="F745" s="66"/>
      <c r="G745" s="66"/>
      <c r="H745" s="66"/>
      <c r="I745" s="66"/>
      <c r="J745" s="66"/>
      <c r="K745" s="66"/>
      <c r="L745" s="66"/>
    </row>
    <row r="746" spans="1:12" ht="12.75" customHeight="1" hidden="1">
      <c r="A746" s="60" t="s">
        <v>1604</v>
      </c>
      <c r="B746" s="61" t="s">
        <v>916</v>
      </c>
      <c r="C746" s="66"/>
      <c r="D746" s="66"/>
      <c r="E746" s="66"/>
      <c r="F746" s="66"/>
      <c r="G746" s="66"/>
      <c r="H746" s="66"/>
      <c r="I746" s="66"/>
      <c r="J746" s="66"/>
      <c r="K746" s="66"/>
      <c r="L746" s="66"/>
    </row>
    <row r="747" spans="1:12" ht="12.75" customHeight="1" hidden="1">
      <c r="A747" s="60" t="s">
        <v>1605</v>
      </c>
      <c r="B747" s="61" t="s">
        <v>917</v>
      </c>
      <c r="C747" s="66"/>
      <c r="D747" s="66"/>
      <c r="E747" s="66"/>
      <c r="F747" s="66"/>
      <c r="G747" s="66"/>
      <c r="H747" s="66"/>
      <c r="I747" s="66"/>
      <c r="J747" s="66"/>
      <c r="K747" s="66"/>
      <c r="L747" s="66"/>
    </row>
    <row r="748" spans="1:12" ht="12.75" customHeight="1" hidden="1">
      <c r="A748" s="60" t="s">
        <v>1606</v>
      </c>
      <c r="B748" s="61" t="s">
        <v>918</v>
      </c>
      <c r="C748" s="66"/>
      <c r="D748" s="66"/>
      <c r="E748" s="66"/>
      <c r="F748" s="66"/>
      <c r="G748" s="66"/>
      <c r="H748" s="66"/>
      <c r="I748" s="66"/>
      <c r="J748" s="66"/>
      <c r="K748" s="66"/>
      <c r="L748" s="66"/>
    </row>
    <row r="749" spans="1:12" ht="12.75" customHeight="1" hidden="1">
      <c r="A749" s="60" t="s">
        <v>1607</v>
      </c>
      <c r="B749" s="61" t="s">
        <v>919</v>
      </c>
      <c r="C749" s="66"/>
      <c r="D749" s="66"/>
      <c r="E749" s="66"/>
      <c r="F749" s="66"/>
      <c r="G749" s="66"/>
      <c r="H749" s="66"/>
      <c r="I749" s="66"/>
      <c r="J749" s="66"/>
      <c r="K749" s="66"/>
      <c r="L749" s="66"/>
    </row>
    <row r="750" spans="1:12" ht="12.75" customHeight="1" hidden="1">
      <c r="A750" s="60" t="s">
        <v>1608</v>
      </c>
      <c r="B750" s="61" t="s">
        <v>920</v>
      </c>
      <c r="C750" s="66"/>
      <c r="D750" s="66"/>
      <c r="E750" s="66"/>
      <c r="F750" s="66"/>
      <c r="G750" s="66"/>
      <c r="H750" s="66"/>
      <c r="I750" s="66"/>
      <c r="J750" s="66"/>
      <c r="K750" s="66"/>
      <c r="L750" s="66"/>
    </row>
    <row r="751" spans="1:12" ht="12.75" customHeight="1" hidden="1">
      <c r="A751" s="60" t="s">
        <v>1609</v>
      </c>
      <c r="B751" s="61" t="s">
        <v>921</v>
      </c>
      <c r="C751" s="66"/>
      <c r="D751" s="66"/>
      <c r="E751" s="66"/>
      <c r="F751" s="66"/>
      <c r="G751" s="66"/>
      <c r="H751" s="66"/>
      <c r="I751" s="66"/>
      <c r="J751" s="66"/>
      <c r="K751" s="66"/>
      <c r="L751" s="66"/>
    </row>
    <row r="752" spans="1:12" ht="12.75" customHeight="1" hidden="1">
      <c r="A752" s="60" t="s">
        <v>1610</v>
      </c>
      <c r="B752" s="61" t="s">
        <v>922</v>
      </c>
      <c r="C752" s="66"/>
      <c r="D752" s="66"/>
      <c r="E752" s="66"/>
      <c r="F752" s="66"/>
      <c r="G752" s="66"/>
      <c r="H752" s="66"/>
      <c r="I752" s="66"/>
      <c r="J752" s="66"/>
      <c r="K752" s="66"/>
      <c r="L752" s="66"/>
    </row>
    <row r="753" spans="1:12" ht="12.75" customHeight="1" hidden="1">
      <c r="A753" s="60" t="s">
        <v>1611</v>
      </c>
      <c r="B753" s="61" t="s">
        <v>923</v>
      </c>
      <c r="C753" s="66"/>
      <c r="D753" s="66"/>
      <c r="E753" s="66"/>
      <c r="F753" s="66"/>
      <c r="G753" s="66"/>
      <c r="H753" s="66"/>
      <c r="I753" s="66"/>
      <c r="J753" s="66"/>
      <c r="K753" s="66"/>
      <c r="L753" s="66"/>
    </row>
    <row r="754" spans="1:12" ht="12.75" customHeight="1" hidden="1">
      <c r="A754" s="60"/>
      <c r="B754" s="61" t="s">
        <v>29</v>
      </c>
      <c r="C754" s="66"/>
      <c r="D754" s="66"/>
      <c r="E754" s="66"/>
      <c r="F754" s="66"/>
      <c r="G754" s="66"/>
      <c r="H754" s="66"/>
      <c r="I754" s="66"/>
      <c r="J754" s="66"/>
      <c r="K754" s="66"/>
      <c r="L754" s="66"/>
    </row>
    <row r="755" spans="1:12" ht="12.75" customHeight="1" hidden="1">
      <c r="A755" s="60"/>
      <c r="B755" s="61" t="s">
        <v>30</v>
      </c>
      <c r="C755" s="109">
        <f aca="true" t="shared" si="26" ref="C755:L755">SUM(C730:C754)</f>
        <v>0</v>
      </c>
      <c r="D755" s="109">
        <f t="shared" si="26"/>
        <v>0</v>
      </c>
      <c r="E755" s="109">
        <f t="shared" si="26"/>
        <v>0</v>
      </c>
      <c r="F755" s="109">
        <f t="shared" si="26"/>
        <v>0</v>
      </c>
      <c r="G755" s="109">
        <f t="shared" si="26"/>
        <v>0</v>
      </c>
      <c r="H755" s="109">
        <f t="shared" si="26"/>
        <v>0</v>
      </c>
      <c r="I755" s="109">
        <f t="shared" si="26"/>
        <v>0</v>
      </c>
      <c r="J755" s="109">
        <f t="shared" si="26"/>
        <v>0</v>
      </c>
      <c r="K755" s="109">
        <f t="shared" si="26"/>
        <v>0</v>
      </c>
      <c r="L755" s="109">
        <f t="shared" si="26"/>
        <v>0</v>
      </c>
    </row>
    <row r="756" spans="1:12" s="71" customFormat="1" ht="12.75" customHeight="1">
      <c r="A756" s="70"/>
      <c r="B756" s="63" t="s">
        <v>924</v>
      </c>
      <c r="C756" s="110">
        <f aca="true" t="shared" si="27" ref="C756:L756">SUM(C33,C68,C88,C137,C195,C223,C239,C270,C290,C321,C347,C382,C414,C427,C434,C461,C497,C531,C552,C575,C595,C635,C660,C684,C710,C728,C755)</f>
        <v>0</v>
      </c>
      <c r="D756" s="110">
        <f t="shared" si="27"/>
        <v>5</v>
      </c>
      <c r="E756" s="110">
        <f t="shared" si="27"/>
        <v>1</v>
      </c>
      <c r="F756" s="110">
        <f t="shared" si="27"/>
        <v>0</v>
      </c>
      <c r="G756" s="110">
        <f t="shared" si="27"/>
        <v>5</v>
      </c>
      <c r="H756" s="110">
        <f t="shared" si="27"/>
        <v>1</v>
      </c>
      <c r="I756" s="110">
        <f t="shared" si="27"/>
        <v>4</v>
      </c>
      <c r="J756" s="110">
        <f t="shared" si="27"/>
        <v>0</v>
      </c>
      <c r="K756" s="110">
        <f t="shared" si="27"/>
        <v>3</v>
      </c>
      <c r="L756" s="110">
        <f t="shared" si="27"/>
        <v>0</v>
      </c>
    </row>
    <row r="758" spans="2:12" s="64" customFormat="1" ht="15.75" customHeight="1">
      <c r="B758" s="38"/>
      <c r="C758" s="338" t="s">
        <v>1642</v>
      </c>
      <c r="D758" s="338"/>
      <c r="E758" s="339"/>
      <c r="F758" s="339"/>
      <c r="G758" s="131"/>
      <c r="H758" s="340" t="s">
        <v>1643</v>
      </c>
      <c r="I758" s="340"/>
      <c r="J758" s="340"/>
      <c r="K758" s="132"/>
      <c r="L758" s="133"/>
    </row>
    <row r="759" spans="2:12" s="64" customFormat="1" ht="15.75">
      <c r="B759" s="38"/>
      <c r="C759" s="134"/>
      <c r="D759" s="134"/>
      <c r="E759" s="341" t="s">
        <v>1629</v>
      </c>
      <c r="F759" s="341"/>
      <c r="G759" s="135"/>
      <c r="H759" s="337" t="s">
        <v>1630</v>
      </c>
      <c r="I759" s="337"/>
      <c r="J759" s="337"/>
      <c r="K759" s="132"/>
      <c r="L759" s="133"/>
    </row>
    <row r="760" spans="2:12" s="64" customFormat="1" ht="11.25" customHeight="1">
      <c r="B760" s="38"/>
      <c r="C760" s="134"/>
      <c r="D760" s="134"/>
      <c r="E760" s="136"/>
      <c r="F760" s="136"/>
      <c r="G760" s="135"/>
      <c r="H760" s="137"/>
      <c r="I760" s="137"/>
      <c r="J760" s="132"/>
      <c r="K760" s="132"/>
      <c r="L760" s="133"/>
    </row>
    <row r="761" spans="2:12" s="64" customFormat="1" ht="15.75" customHeight="1">
      <c r="B761" s="38"/>
      <c r="C761" s="338" t="s">
        <v>1631</v>
      </c>
      <c r="D761" s="338"/>
      <c r="E761" s="339"/>
      <c r="F761" s="339"/>
      <c r="G761" s="131"/>
      <c r="H761" s="340" t="s">
        <v>1639</v>
      </c>
      <c r="I761" s="340"/>
      <c r="J761" s="340"/>
      <c r="K761" s="132"/>
      <c r="L761" s="133"/>
    </row>
    <row r="762" spans="2:12" s="64" customFormat="1" ht="15.75">
      <c r="B762" s="38"/>
      <c r="C762" s="134"/>
      <c r="D762" s="134"/>
      <c r="E762" s="341" t="s">
        <v>1629</v>
      </c>
      <c r="F762" s="341"/>
      <c r="G762" s="135"/>
      <c r="H762" s="337" t="s">
        <v>1630</v>
      </c>
      <c r="I762" s="337"/>
      <c r="J762" s="337"/>
      <c r="K762" s="132"/>
      <c r="L762" s="133"/>
    </row>
    <row r="763" spans="2:12" s="64" customFormat="1" ht="11.25" customHeight="1">
      <c r="B763" s="116"/>
      <c r="C763" s="138" t="s">
        <v>1632</v>
      </c>
      <c r="D763" s="138"/>
      <c r="E763" s="132"/>
      <c r="F763" s="139"/>
      <c r="G763" s="139"/>
      <c r="H763" s="139"/>
      <c r="I763" s="139"/>
      <c r="J763" s="132"/>
      <c r="K763" s="132"/>
      <c r="L763" s="133"/>
    </row>
    <row r="764" spans="2:12" s="64" customFormat="1" ht="11.25" customHeight="1">
      <c r="B764" s="117"/>
      <c r="C764" s="140"/>
      <c r="D764" s="140"/>
      <c r="E764" s="140"/>
      <c r="F764" s="140"/>
      <c r="G764" s="132"/>
      <c r="H764" s="132"/>
      <c r="I764" s="132"/>
      <c r="J764" s="132"/>
      <c r="K764" s="132"/>
      <c r="L764" s="133"/>
    </row>
    <row r="765" spans="2:13" s="64" customFormat="1" ht="15.75">
      <c r="B765" s="50"/>
      <c r="C765" s="141" t="s">
        <v>1633</v>
      </c>
      <c r="D765" s="141"/>
      <c r="E765" s="333" t="s">
        <v>1644</v>
      </c>
      <c r="F765" s="333"/>
      <c r="G765" s="333"/>
      <c r="H765" s="142"/>
      <c r="I765" s="138"/>
      <c r="J765" s="138"/>
      <c r="K765" s="142"/>
      <c r="L765" s="143"/>
      <c r="M765" s="144"/>
    </row>
    <row r="766" spans="3:12" ht="15.75">
      <c r="C766" s="145" t="s">
        <v>1634</v>
      </c>
      <c r="D766" s="141"/>
      <c r="E766" s="334" t="s">
        <v>1644</v>
      </c>
      <c r="F766" s="334"/>
      <c r="G766" s="334"/>
      <c r="H766" s="146"/>
      <c r="I766" s="146"/>
      <c r="J766" s="146"/>
      <c r="K766" s="146"/>
      <c r="L766" s="147"/>
    </row>
    <row r="767" spans="3:13" ht="15.75">
      <c r="C767" s="141" t="s">
        <v>1635</v>
      </c>
      <c r="D767" s="141"/>
      <c r="E767" s="335" t="s">
        <v>1645</v>
      </c>
      <c r="F767" s="334"/>
      <c r="G767" s="334"/>
      <c r="H767" s="146"/>
      <c r="I767" s="146"/>
      <c r="J767" s="336"/>
      <c r="K767" s="336"/>
      <c r="L767" s="148"/>
      <c r="M767" s="34"/>
    </row>
    <row r="769" spans="3:7" ht="12.75">
      <c r="C769" s="149" t="s">
        <v>1646</v>
      </c>
      <c r="D769" s="149"/>
      <c r="E769" s="150"/>
      <c r="F769" s="150"/>
      <c r="G769" s="150"/>
    </row>
  </sheetData>
  <sheetProtection/>
  <mergeCells count="30">
    <mergeCell ref="C758:D758"/>
    <mergeCell ref="E758:F758"/>
    <mergeCell ref="H758:J758"/>
    <mergeCell ref="E759:F759"/>
    <mergeCell ref="I4:I5"/>
    <mergeCell ref="J4:J5"/>
    <mergeCell ref="D4:D5"/>
    <mergeCell ref="E4:E5"/>
    <mergeCell ref="G4:G5"/>
    <mergeCell ref="H4:H5"/>
    <mergeCell ref="A1:L1"/>
    <mergeCell ref="A2:A5"/>
    <mergeCell ref="B2:B5"/>
    <mergeCell ref="C2:C5"/>
    <mergeCell ref="D2:E3"/>
    <mergeCell ref="F2:F5"/>
    <mergeCell ref="G2:H3"/>
    <mergeCell ref="I2:J3"/>
    <mergeCell ref="K2:K5"/>
    <mergeCell ref="L2:L5"/>
    <mergeCell ref="E765:G765"/>
    <mergeCell ref="E766:G766"/>
    <mergeCell ref="E767:G767"/>
    <mergeCell ref="J767:K767"/>
    <mergeCell ref="H759:J759"/>
    <mergeCell ref="C761:D761"/>
    <mergeCell ref="E761:F761"/>
    <mergeCell ref="H761:J761"/>
    <mergeCell ref="E762:F762"/>
    <mergeCell ref="H762:J762"/>
  </mergeCells>
  <hyperlinks>
    <hyperlink ref="E767" r:id="rId1" display="avlasova@cka.court.gov.ua"/>
  </hyperlinks>
  <printOptions/>
  <pageMargins left="0.7086614173228347" right="0.7086614173228347" top="0.7480314960629921" bottom="0.7480314960629921" header="0.31496062992125984" footer="0.31496062992125984"/>
  <pageSetup fitToHeight="150" fitToWidth="1" horizontalDpi="600" verticalDpi="600" orientation="landscape" pageOrder="overThenDown" paperSize="9" scale="60" r:id="rId2"/>
  <headerFooter>
    <oddFooter>&amp;LECEACBEC&amp;CФорма № 21, Підрозділ: Апеляційний суд Черкаської області, Початок періоду: 01.01.2015, Кінець періоду: 31.12.2015&amp;R_____</oddFooter>
  </headerFooter>
  <rowBreaks count="2" manualBreakCount="2">
    <brk id="710" max="11" man="1"/>
    <brk id="75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zoomScale="90" zoomScaleNormal="90" zoomScaleSheetLayoutView="100" zoomScalePageLayoutView="0" workbookViewId="0" topLeftCell="A10">
      <selection activeCell="K34" sqref="K34"/>
    </sheetView>
  </sheetViews>
  <sheetFormatPr defaultColWidth="9.421875" defaultRowHeight="12.75"/>
  <cols>
    <col min="1" max="1" width="6.7109375" style="31" customWidth="1"/>
    <col min="2" max="2" width="43.00390625" style="31" customWidth="1"/>
    <col min="3" max="3" width="9.140625" style="31" customWidth="1"/>
    <col min="4" max="4" width="7.421875" style="31" customWidth="1"/>
    <col min="5" max="5" width="6.421875" style="31" customWidth="1"/>
    <col min="6" max="6" width="6.57421875" style="31" customWidth="1"/>
    <col min="7" max="7" width="5.421875" style="31" customWidth="1"/>
    <col min="8" max="9" width="5.140625" style="31" customWidth="1"/>
    <col min="10" max="10" width="5.421875" style="31" customWidth="1"/>
    <col min="11" max="11" width="7.28125" style="31" customWidth="1"/>
    <col min="12" max="12" width="10.57421875" style="31" customWidth="1"/>
    <col min="13" max="13" width="6.7109375" style="31" customWidth="1"/>
    <col min="14" max="14" width="6.140625" style="31" customWidth="1"/>
    <col min="15" max="15" width="5.8515625" style="31" customWidth="1"/>
    <col min="16" max="17" width="6.7109375" style="31" customWidth="1"/>
    <col min="18" max="18" width="7.00390625" style="31" customWidth="1"/>
    <col min="19" max="19" width="6.28125" style="31" customWidth="1"/>
    <col min="20" max="20" width="8.28125" style="31" customWidth="1"/>
    <col min="21" max="22" width="7.28125" style="31" customWidth="1"/>
    <col min="23" max="23" width="7.7109375" style="31" customWidth="1"/>
    <col min="24" max="24" width="8.00390625" style="31" customWidth="1"/>
    <col min="25" max="25" width="9.421875" style="31" customWidth="1"/>
    <col min="26" max="26" width="7.57421875" style="31" customWidth="1"/>
    <col min="27" max="16384" width="9.421875" style="31" customWidth="1"/>
  </cols>
  <sheetData>
    <row r="1" ht="4.5" customHeight="1">
      <c r="A1" s="47"/>
    </row>
    <row r="2" spans="1:26" ht="17.25" customHeight="1">
      <c r="A2" s="234" t="s">
        <v>172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</row>
    <row r="3" spans="1:26" ht="21" customHeight="1">
      <c r="A3" s="199" t="s">
        <v>185</v>
      </c>
      <c r="B3" s="199" t="s">
        <v>376</v>
      </c>
      <c r="C3" s="202" t="s">
        <v>183</v>
      </c>
      <c r="D3" s="209" t="s">
        <v>404</v>
      </c>
      <c r="E3" s="210"/>
      <c r="F3" s="235" t="s">
        <v>202</v>
      </c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06" t="s">
        <v>165</v>
      </c>
      <c r="V3" s="235" t="s">
        <v>407</v>
      </c>
      <c r="W3" s="236"/>
      <c r="X3" s="236"/>
      <c r="Y3" s="237" t="s">
        <v>5</v>
      </c>
      <c r="Z3" s="224" t="s">
        <v>198</v>
      </c>
    </row>
    <row r="4" spans="1:26" ht="31.5" customHeight="1">
      <c r="A4" s="200"/>
      <c r="B4" s="200"/>
      <c r="C4" s="203"/>
      <c r="D4" s="211"/>
      <c r="E4" s="212"/>
      <c r="F4" s="206" t="s">
        <v>201</v>
      </c>
      <c r="G4" s="215" t="s">
        <v>378</v>
      </c>
      <c r="H4" s="230"/>
      <c r="I4" s="216"/>
      <c r="J4" s="215" t="s">
        <v>402</v>
      </c>
      <c r="K4" s="230"/>
      <c r="L4" s="230"/>
      <c r="M4" s="230"/>
      <c r="N4" s="216"/>
      <c r="O4" s="215" t="s">
        <v>8</v>
      </c>
      <c r="P4" s="230"/>
      <c r="Q4" s="230"/>
      <c r="R4" s="230"/>
      <c r="S4" s="230"/>
      <c r="T4" s="216"/>
      <c r="U4" s="208"/>
      <c r="V4" s="199" t="s">
        <v>382</v>
      </c>
      <c r="W4" s="227" t="s">
        <v>6</v>
      </c>
      <c r="X4" s="227" t="s">
        <v>7</v>
      </c>
      <c r="Y4" s="238"/>
      <c r="Z4" s="225"/>
    </row>
    <row r="5" spans="1:26" ht="37.5" customHeight="1">
      <c r="A5" s="200"/>
      <c r="B5" s="200"/>
      <c r="C5" s="203"/>
      <c r="D5" s="213"/>
      <c r="E5" s="214"/>
      <c r="F5" s="208"/>
      <c r="G5" s="206" t="s">
        <v>382</v>
      </c>
      <c r="H5" s="215" t="s">
        <v>379</v>
      </c>
      <c r="I5" s="216"/>
      <c r="J5" s="206" t="s">
        <v>382</v>
      </c>
      <c r="K5" s="215" t="s">
        <v>379</v>
      </c>
      <c r="L5" s="230"/>
      <c r="M5" s="230"/>
      <c r="N5" s="216"/>
      <c r="O5" s="206" t="s">
        <v>382</v>
      </c>
      <c r="P5" s="230" t="s">
        <v>191</v>
      </c>
      <c r="Q5" s="230"/>
      <c r="R5" s="230"/>
      <c r="S5" s="230"/>
      <c r="T5" s="216"/>
      <c r="U5" s="208"/>
      <c r="V5" s="200"/>
      <c r="W5" s="227"/>
      <c r="X5" s="227"/>
      <c r="Y5" s="238"/>
      <c r="Z5" s="225"/>
    </row>
    <row r="6" spans="1:26" ht="163.5" customHeight="1">
      <c r="A6" s="201"/>
      <c r="B6" s="201"/>
      <c r="C6" s="204"/>
      <c r="D6" s="30" t="s">
        <v>382</v>
      </c>
      <c r="E6" s="23" t="s">
        <v>168</v>
      </c>
      <c r="F6" s="207"/>
      <c r="G6" s="207"/>
      <c r="H6" s="30" t="s">
        <v>372</v>
      </c>
      <c r="I6" s="30" t="s">
        <v>392</v>
      </c>
      <c r="J6" s="201"/>
      <c r="K6" s="30" t="s">
        <v>169</v>
      </c>
      <c r="L6" s="30" t="s">
        <v>207</v>
      </c>
      <c r="M6" s="30" t="s">
        <v>2</v>
      </c>
      <c r="N6" s="30" t="s">
        <v>392</v>
      </c>
      <c r="O6" s="207"/>
      <c r="P6" s="16" t="s">
        <v>3</v>
      </c>
      <c r="Q6" s="16" t="s">
        <v>406</v>
      </c>
      <c r="R6" s="16" t="s">
        <v>394</v>
      </c>
      <c r="S6" s="16" t="s">
        <v>4</v>
      </c>
      <c r="T6" s="30" t="s">
        <v>377</v>
      </c>
      <c r="U6" s="207"/>
      <c r="V6" s="201"/>
      <c r="W6" s="227"/>
      <c r="X6" s="227"/>
      <c r="Y6" s="239"/>
      <c r="Z6" s="226"/>
    </row>
    <row r="7" spans="1:26" s="29" customFormat="1" ht="11.25" customHeight="1">
      <c r="A7" s="15" t="s">
        <v>161</v>
      </c>
      <c r="B7" s="15" t="s">
        <v>401</v>
      </c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</row>
    <row r="8" spans="1:27" ht="15" customHeight="1">
      <c r="A8" s="18">
        <v>1</v>
      </c>
      <c r="B8" s="10" t="s">
        <v>187</v>
      </c>
      <c r="C8" s="41">
        <v>17</v>
      </c>
      <c r="D8" s="41">
        <v>50</v>
      </c>
      <c r="E8" s="41">
        <v>38</v>
      </c>
      <c r="F8" s="37"/>
      <c r="G8" s="37">
        <v>2</v>
      </c>
      <c r="H8" s="37"/>
      <c r="I8" s="37">
        <v>2</v>
      </c>
      <c r="J8" s="37">
        <v>7</v>
      </c>
      <c r="K8" s="37">
        <v>1</v>
      </c>
      <c r="L8" s="37">
        <v>2</v>
      </c>
      <c r="M8" s="37"/>
      <c r="N8" s="37">
        <v>4</v>
      </c>
      <c r="O8" s="37">
        <v>1</v>
      </c>
      <c r="P8" s="37">
        <v>1</v>
      </c>
      <c r="Q8" s="37"/>
      <c r="R8" s="37"/>
      <c r="S8" s="37"/>
      <c r="T8" s="37"/>
      <c r="U8" s="37">
        <v>1</v>
      </c>
      <c r="V8" s="37">
        <v>50</v>
      </c>
      <c r="W8" s="37">
        <v>42</v>
      </c>
      <c r="X8" s="41">
        <v>34</v>
      </c>
      <c r="Y8" s="41">
        <v>34</v>
      </c>
      <c r="Z8" s="37">
        <v>17</v>
      </c>
      <c r="AA8" s="102"/>
    </row>
    <row r="9" spans="1:27" ht="29.25" customHeight="1">
      <c r="A9" s="18">
        <v>2</v>
      </c>
      <c r="B9" s="6" t="s">
        <v>375</v>
      </c>
      <c r="C9" s="41"/>
      <c r="D9" s="41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102"/>
    </row>
    <row r="10" spans="1:27" ht="28.5" customHeight="1">
      <c r="A10" s="18">
        <v>3</v>
      </c>
      <c r="B10" s="6" t="s">
        <v>396</v>
      </c>
      <c r="C10" s="41"/>
      <c r="D10" s="41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102"/>
    </row>
    <row r="11" spans="1:27" ht="23.25" customHeight="1">
      <c r="A11" s="18">
        <v>4</v>
      </c>
      <c r="B11" s="14" t="s">
        <v>176</v>
      </c>
      <c r="C11" s="41"/>
      <c r="D11" s="41">
        <v>2</v>
      </c>
      <c r="E11" s="37"/>
      <c r="F11" s="37"/>
      <c r="G11" s="37"/>
      <c r="H11" s="37"/>
      <c r="I11" s="37"/>
      <c r="J11" s="37">
        <v>1</v>
      </c>
      <c r="K11" s="37"/>
      <c r="L11" s="37"/>
      <c r="M11" s="37"/>
      <c r="N11" s="37">
        <v>1</v>
      </c>
      <c r="O11" s="37"/>
      <c r="P11" s="37"/>
      <c r="Q11" s="37"/>
      <c r="R11" s="37"/>
      <c r="S11" s="37"/>
      <c r="T11" s="37"/>
      <c r="U11" s="37"/>
      <c r="V11" s="37">
        <v>1</v>
      </c>
      <c r="W11" s="37"/>
      <c r="X11" s="37"/>
      <c r="Y11" s="37"/>
      <c r="Z11" s="37">
        <v>1</v>
      </c>
      <c r="AA11" s="102"/>
    </row>
    <row r="12" spans="1:27" ht="36" customHeight="1">
      <c r="A12" s="18">
        <v>5</v>
      </c>
      <c r="B12" s="14" t="s">
        <v>182</v>
      </c>
      <c r="C12" s="41">
        <v>3</v>
      </c>
      <c r="D12" s="41">
        <v>17</v>
      </c>
      <c r="E12" s="37">
        <v>12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>
        <v>17</v>
      </c>
      <c r="W12" s="37">
        <v>17</v>
      </c>
      <c r="X12" s="37">
        <v>6</v>
      </c>
      <c r="Y12" s="37">
        <v>9</v>
      </c>
      <c r="Z12" s="37">
        <v>3</v>
      </c>
      <c r="AA12" s="102"/>
    </row>
    <row r="13" spans="1:27" ht="13.5" customHeight="1">
      <c r="A13" s="18">
        <v>6</v>
      </c>
      <c r="B13" s="10" t="s">
        <v>371</v>
      </c>
      <c r="C13" s="41"/>
      <c r="D13" s="41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102"/>
    </row>
    <row r="14" spans="1:27" ht="14.25" customHeight="1">
      <c r="A14" s="18">
        <v>7</v>
      </c>
      <c r="B14" s="10" t="s">
        <v>200</v>
      </c>
      <c r="C14" s="41">
        <v>2</v>
      </c>
      <c r="D14" s="41">
        <v>8</v>
      </c>
      <c r="E14" s="37"/>
      <c r="F14" s="37"/>
      <c r="G14" s="37"/>
      <c r="H14" s="37"/>
      <c r="I14" s="37"/>
      <c r="J14" s="37">
        <v>1</v>
      </c>
      <c r="K14" s="37"/>
      <c r="L14" s="37"/>
      <c r="M14" s="37"/>
      <c r="N14" s="37">
        <v>1</v>
      </c>
      <c r="O14" s="37"/>
      <c r="P14" s="37"/>
      <c r="Q14" s="37"/>
      <c r="R14" s="37"/>
      <c r="S14" s="37"/>
      <c r="T14" s="37"/>
      <c r="U14" s="37"/>
      <c r="V14" s="37">
        <v>10</v>
      </c>
      <c r="W14" s="37">
        <v>9</v>
      </c>
      <c r="X14" s="37">
        <v>7</v>
      </c>
      <c r="Y14" s="37">
        <v>7</v>
      </c>
      <c r="Z14" s="37"/>
      <c r="AA14" s="102"/>
    </row>
    <row r="15" spans="1:27" s="46" customFormat="1" ht="18" customHeight="1">
      <c r="A15" s="44">
        <v>8</v>
      </c>
      <c r="B15" s="8" t="s">
        <v>390</v>
      </c>
      <c r="C15" s="45">
        <f>SUM(C8:C14)</f>
        <v>22</v>
      </c>
      <c r="D15" s="45">
        <f aca="true" t="shared" si="0" ref="D15:Z15">SUM(D8:D14)</f>
        <v>77</v>
      </c>
      <c r="E15" s="45">
        <f t="shared" si="0"/>
        <v>50</v>
      </c>
      <c r="F15" s="45">
        <f t="shared" si="0"/>
        <v>0</v>
      </c>
      <c r="G15" s="45">
        <f t="shared" si="0"/>
        <v>2</v>
      </c>
      <c r="H15" s="45">
        <f t="shared" si="0"/>
        <v>0</v>
      </c>
      <c r="I15" s="45">
        <f t="shared" si="0"/>
        <v>2</v>
      </c>
      <c r="J15" s="45">
        <f t="shared" si="0"/>
        <v>9</v>
      </c>
      <c r="K15" s="45">
        <f t="shared" si="0"/>
        <v>1</v>
      </c>
      <c r="L15" s="45">
        <f t="shared" si="0"/>
        <v>2</v>
      </c>
      <c r="M15" s="45">
        <f t="shared" si="0"/>
        <v>0</v>
      </c>
      <c r="N15" s="45">
        <f t="shared" si="0"/>
        <v>6</v>
      </c>
      <c r="O15" s="45">
        <f t="shared" si="0"/>
        <v>1</v>
      </c>
      <c r="P15" s="45">
        <f t="shared" si="0"/>
        <v>1</v>
      </c>
      <c r="Q15" s="45">
        <f t="shared" si="0"/>
        <v>0</v>
      </c>
      <c r="R15" s="45">
        <f t="shared" si="0"/>
        <v>0</v>
      </c>
      <c r="S15" s="45">
        <f t="shared" si="0"/>
        <v>0</v>
      </c>
      <c r="T15" s="45">
        <f t="shared" si="0"/>
        <v>0</v>
      </c>
      <c r="U15" s="45">
        <f t="shared" si="0"/>
        <v>1</v>
      </c>
      <c r="V15" s="45">
        <f t="shared" si="0"/>
        <v>78</v>
      </c>
      <c r="W15" s="45">
        <f t="shared" si="0"/>
        <v>68</v>
      </c>
      <c r="X15" s="45">
        <f t="shared" si="0"/>
        <v>47</v>
      </c>
      <c r="Y15" s="45">
        <f t="shared" si="0"/>
        <v>50</v>
      </c>
      <c r="Z15" s="45">
        <f t="shared" si="0"/>
        <v>21</v>
      </c>
      <c r="AA15" s="102"/>
    </row>
    <row r="16" spans="1:27" ht="15" customHeight="1">
      <c r="A16" s="17">
        <v>9</v>
      </c>
      <c r="B16" s="6" t="s">
        <v>209</v>
      </c>
      <c r="C16" s="37"/>
      <c r="D16" s="37">
        <v>3</v>
      </c>
      <c r="E16" s="37">
        <v>3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>
        <v>3</v>
      </c>
      <c r="W16" s="37">
        <v>3</v>
      </c>
      <c r="X16" s="37">
        <v>3</v>
      </c>
      <c r="Y16" s="37">
        <v>2</v>
      </c>
      <c r="Z16" s="37"/>
      <c r="AA16" s="102"/>
    </row>
    <row r="17" spans="1:27" ht="12" customHeight="1">
      <c r="A17" s="17">
        <v>10</v>
      </c>
      <c r="B17" s="6" t="s">
        <v>164</v>
      </c>
      <c r="C17" s="37"/>
      <c r="D17" s="37">
        <v>2</v>
      </c>
      <c r="E17" s="37">
        <v>2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>
        <v>2</v>
      </c>
      <c r="W17" s="37">
        <v>2</v>
      </c>
      <c r="X17" s="37">
        <v>2</v>
      </c>
      <c r="Y17" s="37">
        <v>2</v>
      </c>
      <c r="Z17" s="37"/>
      <c r="AA17" s="102"/>
    </row>
    <row r="18" spans="1:26" ht="6" customHeight="1">
      <c r="A18" s="39"/>
      <c r="B18" s="20"/>
      <c r="C18" s="100"/>
      <c r="D18" s="100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100"/>
      <c r="W18" s="99"/>
      <c r="X18" s="99"/>
      <c r="Y18" s="99"/>
      <c r="Z18" s="100"/>
    </row>
    <row r="19" spans="1:26" ht="15" customHeight="1">
      <c r="A19" s="205" t="s">
        <v>399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</row>
    <row r="20" spans="1:26" ht="16.5" customHeight="1">
      <c r="A20" s="5" t="s">
        <v>185</v>
      </c>
      <c r="B20" s="198" t="s">
        <v>189</v>
      </c>
      <c r="C20" s="198"/>
      <c r="D20" s="198"/>
      <c r="E20" s="198"/>
      <c r="F20" s="198"/>
      <c r="G20" s="198"/>
      <c r="H20" s="198"/>
      <c r="I20" s="198"/>
      <c r="J20" s="198"/>
      <c r="K20" s="198"/>
      <c r="L20" s="5" t="s">
        <v>173</v>
      </c>
      <c r="M20" s="68"/>
      <c r="N20" s="68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s="27" customFormat="1" ht="14.25" customHeight="1">
      <c r="A21" s="21">
        <v>1</v>
      </c>
      <c r="B21" s="229" t="s">
        <v>181</v>
      </c>
      <c r="C21" s="229"/>
      <c r="D21" s="229"/>
      <c r="E21" s="229"/>
      <c r="F21" s="229"/>
      <c r="G21" s="229"/>
      <c r="H21" s="229"/>
      <c r="I21" s="229"/>
      <c r="J21" s="229"/>
      <c r="K21" s="229"/>
      <c r="L21" s="41">
        <v>6</v>
      </c>
      <c r="M21" s="107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12.75" customHeight="1">
      <c r="A22" s="21">
        <v>2</v>
      </c>
      <c r="B22" s="220" t="s">
        <v>178</v>
      </c>
      <c r="C22" s="220"/>
      <c r="D22" s="220"/>
      <c r="E22" s="220"/>
      <c r="F22" s="220"/>
      <c r="G22" s="220"/>
      <c r="H22" s="220"/>
      <c r="I22" s="220"/>
      <c r="J22" s="220"/>
      <c r="K22" s="220"/>
      <c r="L22" s="41">
        <v>0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2" customHeight="1">
      <c r="A23" s="24">
        <v>3</v>
      </c>
      <c r="B23" s="228" t="s">
        <v>387</v>
      </c>
      <c r="C23" s="228"/>
      <c r="D23" s="228"/>
      <c r="E23" s="228"/>
      <c r="F23" s="228"/>
      <c r="G23" s="228"/>
      <c r="H23" s="228"/>
      <c r="I23" s="228"/>
      <c r="J23" s="228"/>
      <c r="K23" s="228"/>
      <c r="L23" s="41">
        <v>0</v>
      </c>
      <c r="M23" s="38"/>
      <c r="N23" s="69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3.5" customHeight="1">
      <c r="A24" s="21">
        <v>4</v>
      </c>
      <c r="B24" s="228" t="s">
        <v>393</v>
      </c>
      <c r="C24" s="228"/>
      <c r="D24" s="228"/>
      <c r="E24" s="228"/>
      <c r="F24" s="228"/>
      <c r="G24" s="228"/>
      <c r="H24" s="228"/>
      <c r="I24" s="228"/>
      <c r="J24" s="228"/>
      <c r="K24" s="228"/>
      <c r="L24" s="41">
        <v>25</v>
      </c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12" ht="15" customHeight="1">
      <c r="A25" s="21">
        <v>5</v>
      </c>
      <c r="B25" s="220" t="s">
        <v>388</v>
      </c>
      <c r="C25" s="220"/>
      <c r="D25" s="220"/>
      <c r="E25" s="220"/>
      <c r="F25" s="220"/>
      <c r="G25" s="220"/>
      <c r="H25" s="220"/>
      <c r="I25" s="220"/>
      <c r="J25" s="220"/>
      <c r="K25" s="220"/>
      <c r="L25" s="41">
        <v>3</v>
      </c>
    </row>
    <row r="26" spans="1:12" ht="15" customHeight="1">
      <c r="A26" s="21">
        <v>6</v>
      </c>
      <c r="B26" s="220" t="s">
        <v>385</v>
      </c>
      <c r="C26" s="220"/>
      <c r="D26" s="220"/>
      <c r="E26" s="220"/>
      <c r="F26" s="220"/>
      <c r="G26" s="220"/>
      <c r="H26" s="220"/>
      <c r="I26" s="220"/>
      <c r="J26" s="220"/>
      <c r="K26" s="220"/>
      <c r="L26" s="41">
        <v>24</v>
      </c>
    </row>
    <row r="27" spans="1:12" ht="15" customHeight="1">
      <c r="A27" s="21">
        <v>7</v>
      </c>
      <c r="B27" s="221" t="s">
        <v>171</v>
      </c>
      <c r="C27" s="222"/>
      <c r="D27" s="222"/>
      <c r="E27" s="222"/>
      <c r="F27" s="222"/>
      <c r="G27" s="222"/>
      <c r="H27" s="222"/>
      <c r="I27" s="222"/>
      <c r="J27" s="222"/>
      <c r="K27" s="223"/>
      <c r="L27" s="41">
        <v>2</v>
      </c>
    </row>
    <row r="28" spans="1:12" ht="15.75" customHeight="1">
      <c r="A28" s="21">
        <v>8</v>
      </c>
      <c r="B28" s="231" t="s">
        <v>381</v>
      </c>
      <c r="C28" s="232"/>
      <c r="D28" s="232"/>
      <c r="E28" s="232"/>
      <c r="F28" s="232"/>
      <c r="G28" s="232"/>
      <c r="H28" s="232"/>
      <c r="I28" s="232"/>
      <c r="J28" s="232"/>
      <c r="K28" s="233"/>
      <c r="L28" s="41">
        <v>28</v>
      </c>
    </row>
    <row r="29" spans="1:12" ht="15" customHeight="1">
      <c r="A29" s="22">
        <v>9</v>
      </c>
      <c r="B29" s="67" t="s">
        <v>184</v>
      </c>
      <c r="C29" s="130"/>
      <c r="D29" s="130"/>
      <c r="E29" s="130"/>
      <c r="F29" s="130"/>
      <c r="G29" s="130"/>
      <c r="H29" s="130"/>
      <c r="I29" s="130"/>
      <c r="J29" s="130"/>
      <c r="K29" s="130"/>
      <c r="L29" s="41">
        <v>22</v>
      </c>
    </row>
    <row r="30" spans="1:12" ht="15.75" customHeight="1">
      <c r="A30" s="21">
        <v>10</v>
      </c>
      <c r="B30" s="217" t="s">
        <v>175</v>
      </c>
      <c r="C30" s="218"/>
      <c r="D30" s="218"/>
      <c r="E30" s="218"/>
      <c r="F30" s="218"/>
      <c r="G30" s="218"/>
      <c r="H30" s="218"/>
      <c r="I30" s="218"/>
      <c r="J30" s="218"/>
      <c r="K30" s="219"/>
      <c r="L30" s="37"/>
    </row>
    <row r="31" spans="1:12" ht="18" customHeight="1">
      <c r="A31" s="21">
        <v>11</v>
      </c>
      <c r="B31" s="217" t="s">
        <v>197</v>
      </c>
      <c r="C31" s="218"/>
      <c r="D31" s="218"/>
      <c r="E31" s="218"/>
      <c r="F31" s="218"/>
      <c r="G31" s="218"/>
      <c r="H31" s="218"/>
      <c r="I31" s="218"/>
      <c r="J31" s="218"/>
      <c r="K31" s="219"/>
      <c r="L31" s="37">
        <v>50</v>
      </c>
    </row>
    <row r="32" spans="1:12" ht="11.25" customHeight="1">
      <c r="A32" s="4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5"/>
    </row>
  </sheetData>
  <sheetProtection formatCells="0" formatColumns="0" formatRows="0"/>
  <mergeCells count="35">
    <mergeCell ref="Y3:Y6"/>
    <mergeCell ref="J5:J6"/>
    <mergeCell ref="V4:V6"/>
    <mergeCell ref="V3:X3"/>
    <mergeCell ref="G4:I4"/>
    <mergeCell ref="G5:G6"/>
    <mergeCell ref="J4:N4"/>
    <mergeCell ref="B23:K23"/>
    <mergeCell ref="K5:N5"/>
    <mergeCell ref="B28:K28"/>
    <mergeCell ref="A2:Z2"/>
    <mergeCell ref="U3:U6"/>
    <mergeCell ref="F3:T3"/>
    <mergeCell ref="B3:B6"/>
    <mergeCell ref="P5:T5"/>
    <mergeCell ref="B22:K22"/>
    <mergeCell ref="B25:K25"/>
    <mergeCell ref="B31:K31"/>
    <mergeCell ref="B30:K30"/>
    <mergeCell ref="B26:K26"/>
    <mergeCell ref="B27:K27"/>
    <mergeCell ref="Z3:Z6"/>
    <mergeCell ref="X4:X6"/>
    <mergeCell ref="W4:W6"/>
    <mergeCell ref="B24:K24"/>
    <mergeCell ref="B21:K21"/>
    <mergeCell ref="O4:T4"/>
    <mergeCell ref="B20:K20"/>
    <mergeCell ref="A3:A6"/>
    <mergeCell ref="C3:C6"/>
    <mergeCell ref="A19:L19"/>
    <mergeCell ref="O5:O6"/>
    <mergeCell ref="F4:F6"/>
    <mergeCell ref="D3:E5"/>
    <mergeCell ref="H5:I5"/>
  </mergeCells>
  <printOptions/>
  <pageMargins left="0.2362204724409449" right="0.2362204724409449" top="0.35433070866141736" bottom="0.15748031496062992" header="0.11811023622047245" footer="0.31496062992125984"/>
  <pageSetup firstPageNumber="2" useFirstPageNumber="1" fitToHeight="1" fitToWidth="1" horizontalDpi="600" verticalDpi="600" orientation="landscape" paperSize="9" scale="66" r:id="rId1"/>
  <headerFooter>
    <oddFooter>&amp;LECEACBEC&amp;CФорма № 21, Підрозділ: Апеляційний суд Черкаської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69"/>
  <sheetViews>
    <sheetView zoomScaleSheetLayoutView="115" zoomScalePageLayoutView="0" workbookViewId="0" topLeftCell="A44">
      <selection activeCell="AB48" sqref="AB48:AD48"/>
    </sheetView>
  </sheetViews>
  <sheetFormatPr defaultColWidth="9.421875" defaultRowHeight="12.75"/>
  <cols>
    <col min="1" max="1" width="3.421875" style="2" customWidth="1"/>
    <col min="2" max="2" width="37.00390625" style="31" customWidth="1"/>
    <col min="3" max="3" width="26.7109375" style="31" customWidth="1"/>
    <col min="4" max="4" width="10.421875" style="31" customWidth="1"/>
    <col min="5" max="5" width="9.421875" style="31" customWidth="1"/>
    <col min="6" max="6" width="7.140625" style="31" customWidth="1"/>
    <col min="7" max="7" width="9.140625" style="31" customWidth="1"/>
    <col min="8" max="9" width="9.57421875" style="31" customWidth="1"/>
    <col min="10" max="10" width="7.57421875" style="31" customWidth="1"/>
    <col min="11" max="11" width="8.421875" style="31" customWidth="1"/>
    <col min="12" max="12" width="9.57421875" style="31" customWidth="1"/>
    <col min="13" max="16" width="7.00390625" style="31" customWidth="1"/>
    <col min="17" max="18" width="6.00390625" style="31" customWidth="1"/>
    <col min="19" max="19" width="5.421875" style="31" customWidth="1"/>
    <col min="20" max="20" width="6.140625" style="31" customWidth="1"/>
    <col min="21" max="28" width="8.140625" style="31" customWidth="1"/>
    <col min="29" max="29" width="9.57421875" style="31" customWidth="1"/>
    <col min="30" max="30" width="8.7109375" style="31" customWidth="1"/>
    <col min="31" max="16384" width="9.421875" style="31" customWidth="1"/>
  </cols>
  <sheetData>
    <row r="1" spans="1:30" ht="15.75" customHeight="1">
      <c r="A1" s="73"/>
      <c r="B1" s="38"/>
      <c r="D1" s="38"/>
      <c r="E1" s="265" t="s">
        <v>31</v>
      </c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38"/>
      <c r="AC1" s="74"/>
      <c r="AD1" s="38"/>
    </row>
    <row r="2" spans="1:30" ht="7.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7"/>
      <c r="Z2" s="75"/>
      <c r="AA2" s="75"/>
      <c r="AB2" s="75"/>
      <c r="AC2" s="75"/>
      <c r="AD2" s="38"/>
    </row>
    <row r="3" spans="1:30" ht="17.25" customHeight="1">
      <c r="A3" s="254" t="s">
        <v>185</v>
      </c>
      <c r="B3" s="254" t="s">
        <v>32</v>
      </c>
      <c r="C3" s="254" t="s">
        <v>33</v>
      </c>
      <c r="D3" s="259" t="s">
        <v>34</v>
      </c>
      <c r="E3" s="254" t="s">
        <v>35</v>
      </c>
      <c r="F3" s="262" t="s">
        <v>36</v>
      </c>
      <c r="G3" s="240" t="s">
        <v>37</v>
      </c>
      <c r="H3" s="245"/>
      <c r="I3" s="245"/>
      <c r="J3" s="245"/>
      <c r="K3" s="245"/>
      <c r="L3" s="241"/>
      <c r="M3" s="246" t="s">
        <v>1615</v>
      </c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8"/>
      <c r="Y3" s="249" t="s">
        <v>38</v>
      </c>
      <c r="Z3" s="250"/>
      <c r="AA3" s="250"/>
      <c r="AB3" s="250"/>
      <c r="AC3" s="251"/>
      <c r="AD3" s="259" t="s">
        <v>39</v>
      </c>
    </row>
    <row r="4" spans="1:30" ht="25.5" customHeight="1">
      <c r="A4" s="255"/>
      <c r="B4" s="257"/>
      <c r="C4" s="257"/>
      <c r="D4" s="260"/>
      <c r="E4" s="257"/>
      <c r="F4" s="263"/>
      <c r="G4" s="262" t="s">
        <v>1617</v>
      </c>
      <c r="H4" s="262" t="s">
        <v>17</v>
      </c>
      <c r="I4" s="262" t="s">
        <v>18</v>
      </c>
      <c r="J4" s="262" t="s">
        <v>42</v>
      </c>
      <c r="K4" s="262" t="s">
        <v>43</v>
      </c>
      <c r="L4" s="262" t="s">
        <v>44</v>
      </c>
      <c r="M4" s="240" t="s">
        <v>45</v>
      </c>
      <c r="N4" s="245"/>
      <c r="O4" s="241"/>
      <c r="P4" s="240" t="s">
        <v>208</v>
      </c>
      <c r="Q4" s="245"/>
      <c r="R4" s="245"/>
      <c r="S4" s="241"/>
      <c r="T4" s="242" t="s">
        <v>46</v>
      </c>
      <c r="U4" s="243"/>
      <c r="V4" s="243"/>
      <c r="W4" s="243"/>
      <c r="X4" s="244"/>
      <c r="Y4" s="252"/>
      <c r="Z4" s="205"/>
      <c r="AA4" s="205"/>
      <c r="AB4" s="205"/>
      <c r="AC4" s="253"/>
      <c r="AD4" s="260"/>
    </row>
    <row r="5" spans="1:30" ht="12.75" customHeight="1">
      <c r="A5" s="255"/>
      <c r="B5" s="257"/>
      <c r="C5" s="257"/>
      <c r="D5" s="260"/>
      <c r="E5" s="257"/>
      <c r="F5" s="263"/>
      <c r="G5" s="263"/>
      <c r="H5" s="263"/>
      <c r="I5" s="263"/>
      <c r="J5" s="263"/>
      <c r="K5" s="263"/>
      <c r="L5" s="263"/>
      <c r="M5" s="262" t="s">
        <v>47</v>
      </c>
      <c r="N5" s="262" t="s">
        <v>48</v>
      </c>
      <c r="O5" s="262" t="s">
        <v>49</v>
      </c>
      <c r="P5" s="262" t="s">
        <v>50</v>
      </c>
      <c r="Q5" s="262" t="s">
        <v>51</v>
      </c>
      <c r="R5" s="262" t="s">
        <v>52</v>
      </c>
      <c r="S5" s="262" t="s">
        <v>53</v>
      </c>
      <c r="T5" s="262" t="s">
        <v>54</v>
      </c>
      <c r="U5" s="240" t="s">
        <v>55</v>
      </c>
      <c r="V5" s="245"/>
      <c r="W5" s="245"/>
      <c r="X5" s="241"/>
      <c r="Y5" s="262" t="s">
        <v>382</v>
      </c>
      <c r="Z5" s="240" t="s">
        <v>191</v>
      </c>
      <c r="AA5" s="245"/>
      <c r="AB5" s="245"/>
      <c r="AC5" s="241"/>
      <c r="AD5" s="260"/>
    </row>
    <row r="6" spans="1:30" ht="24" customHeight="1">
      <c r="A6" s="255"/>
      <c r="B6" s="257"/>
      <c r="C6" s="257"/>
      <c r="D6" s="260"/>
      <c r="E6" s="257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8" t="s">
        <v>56</v>
      </c>
      <c r="V6" s="262" t="s">
        <v>19</v>
      </c>
      <c r="W6" s="262" t="s">
        <v>57</v>
      </c>
      <c r="X6" s="262" t="s">
        <v>58</v>
      </c>
      <c r="Y6" s="263"/>
      <c r="Z6" s="240" t="s">
        <v>1614</v>
      </c>
      <c r="AA6" s="241"/>
      <c r="AB6" s="262" t="s">
        <v>12</v>
      </c>
      <c r="AC6" s="262" t="s">
        <v>13</v>
      </c>
      <c r="AD6" s="260"/>
    </row>
    <row r="7" spans="1:30" ht="12.75" customHeight="1">
      <c r="A7" s="255"/>
      <c r="B7" s="257"/>
      <c r="C7" s="257"/>
      <c r="D7" s="260"/>
      <c r="E7" s="257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9"/>
      <c r="V7" s="263"/>
      <c r="W7" s="263"/>
      <c r="X7" s="263"/>
      <c r="Y7" s="263"/>
      <c r="Z7" s="262" t="s">
        <v>59</v>
      </c>
      <c r="AA7" s="262" t="s">
        <v>60</v>
      </c>
      <c r="AB7" s="263"/>
      <c r="AC7" s="263"/>
      <c r="AD7" s="260"/>
    </row>
    <row r="8" spans="1:30" ht="12.75">
      <c r="A8" s="255"/>
      <c r="B8" s="257"/>
      <c r="C8" s="257"/>
      <c r="D8" s="260"/>
      <c r="E8" s="257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9"/>
      <c r="V8" s="263"/>
      <c r="W8" s="263"/>
      <c r="X8" s="263"/>
      <c r="Y8" s="263"/>
      <c r="Z8" s="263"/>
      <c r="AA8" s="263"/>
      <c r="AB8" s="263"/>
      <c r="AC8" s="263"/>
      <c r="AD8" s="260"/>
    </row>
    <row r="9" spans="1:30" ht="12.75">
      <c r="A9" s="255"/>
      <c r="B9" s="257"/>
      <c r="C9" s="257"/>
      <c r="D9" s="260"/>
      <c r="E9" s="257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9"/>
      <c r="V9" s="263"/>
      <c r="W9" s="263"/>
      <c r="X9" s="263"/>
      <c r="Y9" s="263"/>
      <c r="Z9" s="263"/>
      <c r="AA9" s="263"/>
      <c r="AB9" s="263"/>
      <c r="AC9" s="263"/>
      <c r="AD9" s="260"/>
    </row>
    <row r="10" spans="1:30" ht="12.75">
      <c r="A10" s="255"/>
      <c r="B10" s="257"/>
      <c r="C10" s="257"/>
      <c r="D10" s="260"/>
      <c r="E10" s="257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9"/>
      <c r="V10" s="263"/>
      <c r="W10" s="263"/>
      <c r="X10" s="263"/>
      <c r="Y10" s="263"/>
      <c r="Z10" s="263"/>
      <c r="AA10" s="263"/>
      <c r="AB10" s="263"/>
      <c r="AC10" s="263"/>
      <c r="AD10" s="260"/>
    </row>
    <row r="11" spans="1:30" ht="50.25" customHeight="1">
      <c r="A11" s="256"/>
      <c r="B11" s="258"/>
      <c r="C11" s="258"/>
      <c r="D11" s="261"/>
      <c r="E11" s="258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70"/>
      <c r="V11" s="264"/>
      <c r="W11" s="264"/>
      <c r="X11" s="264"/>
      <c r="Y11" s="264"/>
      <c r="Z11" s="264"/>
      <c r="AA11" s="264"/>
      <c r="AB11" s="264"/>
      <c r="AC11" s="264"/>
      <c r="AD11" s="261"/>
    </row>
    <row r="12" spans="1:31" ht="12.75">
      <c r="A12" s="24" t="s">
        <v>161</v>
      </c>
      <c r="B12" s="121" t="s">
        <v>401</v>
      </c>
      <c r="C12" s="121" t="s">
        <v>194</v>
      </c>
      <c r="D12" s="123">
        <v>1</v>
      </c>
      <c r="E12" s="121">
        <v>2</v>
      </c>
      <c r="F12" s="121">
        <v>3</v>
      </c>
      <c r="G12" s="121">
        <v>4</v>
      </c>
      <c r="H12" s="121">
        <v>5</v>
      </c>
      <c r="I12" s="121">
        <v>6</v>
      </c>
      <c r="J12" s="121">
        <v>7</v>
      </c>
      <c r="K12" s="121">
        <v>8</v>
      </c>
      <c r="L12" s="121">
        <v>9</v>
      </c>
      <c r="M12" s="121">
        <v>10</v>
      </c>
      <c r="N12" s="121">
        <v>11</v>
      </c>
      <c r="O12" s="121">
        <v>12</v>
      </c>
      <c r="P12" s="121">
        <v>13</v>
      </c>
      <c r="Q12" s="121">
        <v>14</v>
      </c>
      <c r="R12" s="121">
        <v>15</v>
      </c>
      <c r="S12" s="121">
        <v>16</v>
      </c>
      <c r="T12" s="121">
        <v>17</v>
      </c>
      <c r="U12" s="121">
        <v>18</v>
      </c>
      <c r="V12" s="121">
        <v>19</v>
      </c>
      <c r="W12" s="121">
        <v>20</v>
      </c>
      <c r="X12" s="121">
        <v>21</v>
      </c>
      <c r="Y12" s="121">
        <v>22</v>
      </c>
      <c r="Z12" s="121">
        <v>23</v>
      </c>
      <c r="AA12" s="121">
        <v>24</v>
      </c>
      <c r="AB12" s="121">
        <v>25</v>
      </c>
      <c r="AC12" s="121">
        <v>26</v>
      </c>
      <c r="AD12" s="121">
        <v>27</v>
      </c>
      <c r="AE12" s="78"/>
    </row>
    <row r="13" spans="1:31" s="81" customFormat="1" ht="25.5" customHeight="1">
      <c r="A13" s="24">
        <v>1</v>
      </c>
      <c r="B13" s="124" t="s">
        <v>61</v>
      </c>
      <c r="C13" s="79" t="s">
        <v>1618</v>
      </c>
      <c r="D13" s="52">
        <f>SUM(E13,Y13,AD13)</f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80"/>
    </row>
    <row r="14" spans="1:30" s="81" customFormat="1" ht="25.5" customHeight="1">
      <c r="A14" s="24">
        <v>2</v>
      </c>
      <c r="B14" s="125" t="s">
        <v>62</v>
      </c>
      <c r="C14" s="7" t="s">
        <v>1619</v>
      </c>
      <c r="D14" s="52">
        <f aca="true" t="shared" si="0" ref="D14:D51">SUM(E14,Y14,AD14)</f>
        <v>19</v>
      </c>
      <c r="E14" s="37">
        <v>7</v>
      </c>
      <c r="F14" s="37"/>
      <c r="G14" s="37">
        <v>1</v>
      </c>
      <c r="H14" s="37"/>
      <c r="I14" s="37">
        <v>3</v>
      </c>
      <c r="J14" s="37">
        <v>2</v>
      </c>
      <c r="K14" s="37">
        <v>3</v>
      </c>
      <c r="L14" s="37"/>
      <c r="M14" s="37">
        <v>1</v>
      </c>
      <c r="N14" s="37">
        <v>5</v>
      </c>
      <c r="O14" s="37"/>
      <c r="P14" s="37"/>
      <c r="Q14" s="37"/>
      <c r="R14" s="37"/>
      <c r="S14" s="37"/>
      <c r="T14" s="37">
        <v>1</v>
      </c>
      <c r="U14" s="37"/>
      <c r="V14" s="37">
        <v>1</v>
      </c>
      <c r="W14" s="37"/>
      <c r="X14" s="37"/>
      <c r="Y14" s="37">
        <v>5</v>
      </c>
      <c r="Z14" s="37"/>
      <c r="AA14" s="37"/>
      <c r="AB14" s="37">
        <v>2</v>
      </c>
      <c r="AC14" s="37"/>
      <c r="AD14" s="37">
        <v>7</v>
      </c>
    </row>
    <row r="15" spans="1:30" s="81" customFormat="1" ht="17.25" customHeight="1">
      <c r="A15" s="24">
        <v>3</v>
      </c>
      <c r="B15" s="126" t="s">
        <v>63</v>
      </c>
      <c r="C15" s="7" t="s">
        <v>64</v>
      </c>
      <c r="D15" s="52">
        <f t="shared" si="0"/>
        <v>10</v>
      </c>
      <c r="E15" s="37">
        <v>4</v>
      </c>
      <c r="F15" s="37"/>
      <c r="G15" s="37"/>
      <c r="H15" s="37"/>
      <c r="I15" s="37">
        <v>3</v>
      </c>
      <c r="J15" s="37">
        <v>2</v>
      </c>
      <c r="K15" s="37">
        <v>1</v>
      </c>
      <c r="L15" s="37"/>
      <c r="M15" s="37"/>
      <c r="N15" s="37">
        <v>3</v>
      </c>
      <c r="O15" s="37"/>
      <c r="P15" s="37"/>
      <c r="Q15" s="37"/>
      <c r="R15" s="37"/>
      <c r="S15" s="37"/>
      <c r="T15" s="37">
        <v>1</v>
      </c>
      <c r="U15" s="37"/>
      <c r="V15" s="37">
        <v>1</v>
      </c>
      <c r="W15" s="37"/>
      <c r="X15" s="37"/>
      <c r="Y15" s="37">
        <v>1</v>
      </c>
      <c r="Z15" s="37"/>
      <c r="AA15" s="37"/>
      <c r="AB15" s="37"/>
      <c r="AC15" s="37"/>
      <c r="AD15" s="37">
        <v>5</v>
      </c>
    </row>
    <row r="16" spans="1:30" s="81" customFormat="1" ht="23.25" customHeight="1">
      <c r="A16" s="24">
        <v>4</v>
      </c>
      <c r="B16" s="126" t="s">
        <v>65</v>
      </c>
      <c r="C16" s="7" t="s">
        <v>66</v>
      </c>
      <c r="D16" s="52">
        <f t="shared" si="0"/>
        <v>0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81" customFormat="1" ht="25.5" customHeight="1">
      <c r="A17" s="24">
        <v>5</v>
      </c>
      <c r="B17" s="125" t="s">
        <v>67</v>
      </c>
      <c r="C17" s="7" t="s">
        <v>68</v>
      </c>
      <c r="D17" s="52">
        <f t="shared" si="0"/>
        <v>0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81" customFormat="1" ht="24.75" customHeight="1">
      <c r="A18" s="24">
        <v>6</v>
      </c>
      <c r="B18" s="126" t="s">
        <v>69</v>
      </c>
      <c r="C18" s="7" t="s">
        <v>70</v>
      </c>
      <c r="D18" s="52">
        <f t="shared" si="0"/>
        <v>0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81" customFormat="1" ht="23.25" customHeight="1">
      <c r="A19" s="24">
        <v>7</v>
      </c>
      <c r="B19" s="125" t="s">
        <v>71</v>
      </c>
      <c r="C19" s="7" t="s">
        <v>72</v>
      </c>
      <c r="D19" s="52">
        <f t="shared" si="0"/>
        <v>2</v>
      </c>
      <c r="E19" s="37">
        <v>2</v>
      </c>
      <c r="F19" s="37"/>
      <c r="G19" s="37"/>
      <c r="H19" s="37"/>
      <c r="I19" s="37">
        <v>2</v>
      </c>
      <c r="J19" s="37"/>
      <c r="K19" s="37"/>
      <c r="L19" s="37"/>
      <c r="M19" s="37"/>
      <c r="N19" s="37">
        <v>2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81" customFormat="1" ht="24" customHeight="1">
      <c r="A20" s="24">
        <v>8</v>
      </c>
      <c r="B20" s="125" t="s">
        <v>73</v>
      </c>
      <c r="C20" s="7" t="s">
        <v>74</v>
      </c>
      <c r="D20" s="52">
        <f t="shared" si="0"/>
        <v>0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81" customFormat="1" ht="25.5" customHeight="1">
      <c r="A21" s="24">
        <v>9</v>
      </c>
      <c r="B21" s="125" t="s">
        <v>75</v>
      </c>
      <c r="C21" s="7" t="s">
        <v>1620</v>
      </c>
      <c r="D21" s="52">
        <f t="shared" si="0"/>
        <v>24</v>
      </c>
      <c r="E21" s="37">
        <v>19</v>
      </c>
      <c r="F21" s="37"/>
      <c r="G21" s="37">
        <v>4</v>
      </c>
      <c r="H21" s="37"/>
      <c r="I21" s="37">
        <v>12</v>
      </c>
      <c r="J21" s="37">
        <v>2</v>
      </c>
      <c r="K21" s="37">
        <v>3</v>
      </c>
      <c r="L21" s="37"/>
      <c r="M21" s="37">
        <v>11</v>
      </c>
      <c r="N21" s="37">
        <v>5</v>
      </c>
      <c r="O21" s="37"/>
      <c r="P21" s="37"/>
      <c r="Q21" s="37"/>
      <c r="R21" s="37"/>
      <c r="S21" s="37"/>
      <c r="T21" s="37">
        <v>3</v>
      </c>
      <c r="U21" s="37">
        <v>1</v>
      </c>
      <c r="V21" s="37">
        <v>1</v>
      </c>
      <c r="W21" s="37"/>
      <c r="X21" s="37">
        <v>1</v>
      </c>
      <c r="Y21" s="37">
        <v>2</v>
      </c>
      <c r="Z21" s="37"/>
      <c r="AA21" s="37">
        <v>1</v>
      </c>
      <c r="AB21" s="37"/>
      <c r="AC21" s="37"/>
      <c r="AD21" s="37">
        <v>3</v>
      </c>
    </row>
    <row r="22" spans="1:30" s="81" customFormat="1" ht="15" customHeight="1">
      <c r="A22" s="24">
        <v>10</v>
      </c>
      <c r="B22" s="126" t="s">
        <v>76</v>
      </c>
      <c r="C22" s="7" t="s">
        <v>77</v>
      </c>
      <c r="D22" s="52">
        <f t="shared" si="0"/>
        <v>1</v>
      </c>
      <c r="E22" s="37">
        <v>1</v>
      </c>
      <c r="F22" s="37"/>
      <c r="G22" s="37"/>
      <c r="H22" s="37"/>
      <c r="I22" s="37">
        <v>1</v>
      </c>
      <c r="J22" s="37"/>
      <c r="K22" s="37"/>
      <c r="L22" s="37"/>
      <c r="M22" s="37"/>
      <c r="N22" s="37">
        <v>1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81" customFormat="1" ht="16.5" customHeight="1">
      <c r="A23" s="24">
        <v>11</v>
      </c>
      <c r="B23" s="126" t="s">
        <v>78</v>
      </c>
      <c r="C23" s="7" t="s">
        <v>79</v>
      </c>
      <c r="D23" s="52">
        <f t="shared" si="0"/>
        <v>3</v>
      </c>
      <c r="E23" s="37">
        <v>2</v>
      </c>
      <c r="F23" s="37"/>
      <c r="G23" s="37">
        <v>2</v>
      </c>
      <c r="H23" s="37"/>
      <c r="I23" s="37"/>
      <c r="J23" s="37"/>
      <c r="K23" s="37"/>
      <c r="L23" s="37"/>
      <c r="M23" s="37">
        <v>1</v>
      </c>
      <c r="N23" s="37">
        <v>1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>
        <v>1</v>
      </c>
    </row>
    <row r="24" spans="1:30" s="81" customFormat="1" ht="15.75" customHeight="1">
      <c r="A24" s="24">
        <v>12</v>
      </c>
      <c r="B24" s="126" t="s">
        <v>80</v>
      </c>
      <c r="C24" s="7" t="s">
        <v>81</v>
      </c>
      <c r="D24" s="52">
        <f t="shared" si="0"/>
        <v>4</v>
      </c>
      <c r="E24" s="37">
        <v>2</v>
      </c>
      <c r="F24" s="37"/>
      <c r="G24" s="37"/>
      <c r="H24" s="37"/>
      <c r="I24" s="37">
        <v>1</v>
      </c>
      <c r="J24" s="37">
        <v>1</v>
      </c>
      <c r="K24" s="37">
        <v>1</v>
      </c>
      <c r="L24" s="37"/>
      <c r="M24" s="37"/>
      <c r="N24" s="37">
        <v>1</v>
      </c>
      <c r="O24" s="37"/>
      <c r="P24" s="37"/>
      <c r="Q24" s="37"/>
      <c r="R24" s="37"/>
      <c r="S24" s="37"/>
      <c r="T24" s="37">
        <v>1</v>
      </c>
      <c r="U24" s="37">
        <v>1</v>
      </c>
      <c r="V24" s="37"/>
      <c r="W24" s="37"/>
      <c r="X24" s="37"/>
      <c r="Y24" s="37">
        <v>1</v>
      </c>
      <c r="Z24" s="37"/>
      <c r="AA24" s="37">
        <v>1</v>
      </c>
      <c r="AB24" s="37"/>
      <c r="AC24" s="37"/>
      <c r="AD24" s="37">
        <v>1</v>
      </c>
    </row>
    <row r="25" spans="1:30" s="81" customFormat="1" ht="36" customHeight="1">
      <c r="A25" s="24">
        <v>13</v>
      </c>
      <c r="B25" s="125" t="s">
        <v>82</v>
      </c>
      <c r="C25" s="7" t="s">
        <v>1621</v>
      </c>
      <c r="D25" s="52">
        <f t="shared" si="0"/>
        <v>5</v>
      </c>
      <c r="E25" s="37">
        <v>5</v>
      </c>
      <c r="F25" s="37"/>
      <c r="G25" s="37">
        <v>3</v>
      </c>
      <c r="H25" s="37"/>
      <c r="I25" s="37"/>
      <c r="J25" s="37"/>
      <c r="K25" s="37">
        <v>2</v>
      </c>
      <c r="L25" s="37"/>
      <c r="M25" s="37"/>
      <c r="N25" s="37">
        <v>3</v>
      </c>
      <c r="O25" s="37"/>
      <c r="P25" s="37"/>
      <c r="Q25" s="37"/>
      <c r="R25" s="37"/>
      <c r="S25" s="37"/>
      <c r="T25" s="37">
        <v>2</v>
      </c>
      <c r="U25" s="37"/>
      <c r="V25" s="37"/>
      <c r="W25" s="37"/>
      <c r="X25" s="37">
        <v>2</v>
      </c>
      <c r="Y25" s="37"/>
      <c r="Z25" s="37"/>
      <c r="AA25" s="37"/>
      <c r="AB25" s="37"/>
      <c r="AC25" s="37"/>
      <c r="AD25" s="37"/>
    </row>
    <row r="26" spans="1:30" s="81" customFormat="1" ht="27" customHeight="1">
      <c r="A26" s="24">
        <v>14</v>
      </c>
      <c r="B26" s="125" t="s">
        <v>83</v>
      </c>
      <c r="C26" s="7" t="s">
        <v>1613</v>
      </c>
      <c r="D26" s="52">
        <f t="shared" si="0"/>
        <v>0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81" customFormat="1" ht="33" customHeight="1">
      <c r="A27" s="24">
        <v>15</v>
      </c>
      <c r="B27" s="125" t="s">
        <v>84</v>
      </c>
      <c r="C27" s="7" t="s">
        <v>1622</v>
      </c>
      <c r="D27" s="52">
        <f t="shared" si="0"/>
        <v>0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81" customFormat="1" ht="16.5" customHeight="1">
      <c r="A28" s="24">
        <v>16</v>
      </c>
      <c r="B28" s="125" t="s">
        <v>85</v>
      </c>
      <c r="C28" s="7" t="s">
        <v>86</v>
      </c>
      <c r="D28" s="52">
        <f t="shared" si="0"/>
        <v>0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81" customFormat="1" ht="26.25" customHeight="1">
      <c r="A29" s="24">
        <v>17</v>
      </c>
      <c r="B29" s="125" t="s">
        <v>87</v>
      </c>
      <c r="C29" s="7" t="s">
        <v>88</v>
      </c>
      <c r="D29" s="52">
        <f t="shared" si="0"/>
        <v>2</v>
      </c>
      <c r="E29" s="37">
        <v>2</v>
      </c>
      <c r="F29" s="37">
        <v>1</v>
      </c>
      <c r="G29" s="37"/>
      <c r="H29" s="37">
        <v>1</v>
      </c>
      <c r="I29" s="37"/>
      <c r="J29" s="37"/>
      <c r="K29" s="37">
        <v>1</v>
      </c>
      <c r="L29" s="37"/>
      <c r="M29" s="37"/>
      <c r="N29" s="37"/>
      <c r="O29" s="37"/>
      <c r="P29" s="37"/>
      <c r="Q29" s="37"/>
      <c r="R29" s="37"/>
      <c r="S29" s="37"/>
      <c r="T29" s="37">
        <v>2</v>
      </c>
      <c r="U29" s="37"/>
      <c r="V29" s="37">
        <v>1</v>
      </c>
      <c r="W29" s="37">
        <v>1</v>
      </c>
      <c r="X29" s="37"/>
      <c r="Y29" s="37"/>
      <c r="Z29" s="37"/>
      <c r="AA29" s="37"/>
      <c r="AB29" s="37"/>
      <c r="AC29" s="37"/>
      <c r="AD29" s="37"/>
    </row>
    <row r="30" spans="1:30" s="81" customFormat="1" ht="28.5" customHeight="1">
      <c r="A30" s="24">
        <v>18</v>
      </c>
      <c r="B30" s="125" t="s">
        <v>89</v>
      </c>
      <c r="C30" s="7" t="s">
        <v>1623</v>
      </c>
      <c r="D30" s="52">
        <f t="shared" si="0"/>
        <v>0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81" customFormat="1" ht="18" customHeight="1">
      <c r="A31" s="24">
        <v>19</v>
      </c>
      <c r="B31" s="126" t="s">
        <v>90</v>
      </c>
      <c r="C31" s="7" t="s">
        <v>91</v>
      </c>
      <c r="D31" s="52">
        <f t="shared" si="0"/>
        <v>0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81" customFormat="1" ht="50.25" customHeight="1">
      <c r="A32" s="24">
        <v>20</v>
      </c>
      <c r="B32" s="125" t="s">
        <v>92</v>
      </c>
      <c r="C32" s="7" t="s">
        <v>1624</v>
      </c>
      <c r="D32" s="52">
        <f t="shared" si="0"/>
        <v>0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81" customFormat="1" ht="49.5" customHeight="1">
      <c r="A33" s="24">
        <v>21</v>
      </c>
      <c r="B33" s="125" t="s">
        <v>93</v>
      </c>
      <c r="C33" s="7" t="s">
        <v>94</v>
      </c>
      <c r="D33" s="52">
        <f t="shared" si="0"/>
        <v>0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81" customFormat="1" ht="37.5" customHeight="1">
      <c r="A34" s="24">
        <v>22</v>
      </c>
      <c r="B34" s="125" t="s">
        <v>95</v>
      </c>
      <c r="C34" s="7" t="s">
        <v>96</v>
      </c>
      <c r="D34" s="52">
        <f t="shared" si="0"/>
        <v>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81" customFormat="1" ht="39" customHeight="1">
      <c r="A35" s="24">
        <v>23</v>
      </c>
      <c r="B35" s="125" t="s">
        <v>97</v>
      </c>
      <c r="C35" s="7" t="s">
        <v>1625</v>
      </c>
      <c r="D35" s="52">
        <f t="shared" si="0"/>
        <v>1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>
        <v>1</v>
      </c>
    </row>
    <row r="36" spans="1:30" s="81" customFormat="1" ht="39" customHeight="1">
      <c r="A36" s="24">
        <v>24</v>
      </c>
      <c r="B36" s="125" t="s">
        <v>98</v>
      </c>
      <c r="C36" s="7" t="s">
        <v>99</v>
      </c>
      <c r="D36" s="52">
        <f t="shared" si="0"/>
        <v>0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81" customFormat="1" ht="16.5" customHeight="1">
      <c r="A37" s="24">
        <v>25</v>
      </c>
      <c r="B37" s="125" t="s">
        <v>100</v>
      </c>
      <c r="C37" s="7" t="s">
        <v>1626</v>
      </c>
      <c r="D37" s="52">
        <f t="shared" si="0"/>
        <v>12</v>
      </c>
      <c r="E37" s="37">
        <v>7</v>
      </c>
      <c r="F37" s="37">
        <v>1</v>
      </c>
      <c r="G37" s="37">
        <v>1</v>
      </c>
      <c r="H37" s="37"/>
      <c r="I37" s="37">
        <v>2</v>
      </c>
      <c r="J37" s="37"/>
      <c r="K37" s="37"/>
      <c r="L37" s="37"/>
      <c r="M37" s="37"/>
      <c r="N37" s="37">
        <v>3</v>
      </c>
      <c r="O37" s="37"/>
      <c r="P37" s="37">
        <v>4</v>
      </c>
      <c r="Q37" s="37"/>
      <c r="R37" s="37"/>
      <c r="S37" s="37"/>
      <c r="T37" s="37"/>
      <c r="U37" s="37"/>
      <c r="V37" s="37"/>
      <c r="W37" s="37"/>
      <c r="X37" s="37"/>
      <c r="Y37" s="37">
        <v>2</v>
      </c>
      <c r="Z37" s="37"/>
      <c r="AA37" s="37"/>
      <c r="AB37" s="37">
        <v>2</v>
      </c>
      <c r="AC37" s="37"/>
      <c r="AD37" s="37">
        <v>3</v>
      </c>
    </row>
    <row r="38" spans="1:30" s="81" customFormat="1" ht="13.5" customHeight="1">
      <c r="A38" s="24">
        <v>26</v>
      </c>
      <c r="B38" s="126" t="s">
        <v>101</v>
      </c>
      <c r="C38" s="7" t="s">
        <v>102</v>
      </c>
      <c r="D38" s="52">
        <f t="shared" si="0"/>
        <v>1</v>
      </c>
      <c r="E38" s="37">
        <v>1</v>
      </c>
      <c r="F38" s="37"/>
      <c r="G38" s="37"/>
      <c r="H38" s="37"/>
      <c r="I38" s="37">
        <v>1</v>
      </c>
      <c r="J38" s="37"/>
      <c r="K38" s="37"/>
      <c r="L38" s="37"/>
      <c r="M38" s="37"/>
      <c r="N38" s="37">
        <v>1</v>
      </c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81" customFormat="1" ht="13.5" customHeight="1">
      <c r="A39" s="24">
        <v>27</v>
      </c>
      <c r="B39" s="126" t="s">
        <v>103</v>
      </c>
      <c r="C39" s="7" t="s">
        <v>104</v>
      </c>
      <c r="D39" s="52">
        <f t="shared" si="0"/>
        <v>1</v>
      </c>
      <c r="E39" s="37">
        <v>1</v>
      </c>
      <c r="F39" s="37"/>
      <c r="G39" s="37"/>
      <c r="H39" s="37"/>
      <c r="I39" s="37">
        <v>1</v>
      </c>
      <c r="J39" s="37"/>
      <c r="K39" s="37"/>
      <c r="L39" s="37"/>
      <c r="M39" s="37"/>
      <c r="N39" s="37">
        <v>1</v>
      </c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81" customFormat="1" ht="37.5" customHeight="1">
      <c r="A40" s="24">
        <v>28</v>
      </c>
      <c r="B40" s="125" t="s">
        <v>105</v>
      </c>
      <c r="C40" s="7" t="s">
        <v>1627</v>
      </c>
      <c r="D40" s="52">
        <f t="shared" si="0"/>
        <v>0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81" customFormat="1" ht="37.5" customHeight="1">
      <c r="A41" s="24">
        <v>29</v>
      </c>
      <c r="B41" s="125" t="s">
        <v>106</v>
      </c>
      <c r="C41" s="7" t="s">
        <v>1628</v>
      </c>
      <c r="D41" s="52">
        <f t="shared" si="0"/>
        <v>0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81" customFormat="1" ht="24" customHeight="1">
      <c r="A42" s="24">
        <v>30</v>
      </c>
      <c r="B42" s="125" t="s">
        <v>107</v>
      </c>
      <c r="C42" s="7" t="s">
        <v>108</v>
      </c>
      <c r="D42" s="52">
        <f t="shared" si="0"/>
        <v>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81" customFormat="1" ht="31.5" customHeight="1">
      <c r="A43" s="122">
        <v>31</v>
      </c>
      <c r="B43" s="128" t="s">
        <v>1616</v>
      </c>
      <c r="C43" s="82"/>
      <c r="D43" s="52">
        <f t="shared" si="0"/>
        <v>65</v>
      </c>
      <c r="E43" s="37">
        <f>SUM(E13,E14,E17,E19,E20,E21,E25,E26,E27,E28,E29,E30,E32,E34,E35,E36,E37,E40,E41,E42)</f>
        <v>42</v>
      </c>
      <c r="F43" s="37">
        <f aca="true" t="shared" si="1" ref="F43:AD43">SUM(F13,F14,F17,F19,F20,F21,F25,F26,F27,F28,F29,F30,F32,F34,F35,F36,F37,F40,F41,F42)</f>
        <v>2</v>
      </c>
      <c r="G43" s="37">
        <f t="shared" si="1"/>
        <v>9</v>
      </c>
      <c r="H43" s="37">
        <f t="shared" si="1"/>
        <v>1</v>
      </c>
      <c r="I43" s="37">
        <f t="shared" si="1"/>
        <v>19</v>
      </c>
      <c r="J43" s="37">
        <f t="shared" si="1"/>
        <v>4</v>
      </c>
      <c r="K43" s="37">
        <f t="shared" si="1"/>
        <v>9</v>
      </c>
      <c r="L43" s="37">
        <f t="shared" si="1"/>
        <v>0</v>
      </c>
      <c r="M43" s="37">
        <f t="shared" si="1"/>
        <v>12</v>
      </c>
      <c r="N43" s="37">
        <f t="shared" si="1"/>
        <v>18</v>
      </c>
      <c r="O43" s="37">
        <f t="shared" si="1"/>
        <v>0</v>
      </c>
      <c r="P43" s="37">
        <f t="shared" si="1"/>
        <v>4</v>
      </c>
      <c r="Q43" s="37">
        <f t="shared" si="1"/>
        <v>0</v>
      </c>
      <c r="R43" s="37">
        <f t="shared" si="1"/>
        <v>0</v>
      </c>
      <c r="S43" s="37">
        <f t="shared" si="1"/>
        <v>0</v>
      </c>
      <c r="T43" s="37">
        <f t="shared" si="1"/>
        <v>8</v>
      </c>
      <c r="U43" s="37">
        <f t="shared" si="1"/>
        <v>1</v>
      </c>
      <c r="V43" s="37">
        <f t="shared" si="1"/>
        <v>3</v>
      </c>
      <c r="W43" s="37">
        <f t="shared" si="1"/>
        <v>1</v>
      </c>
      <c r="X43" s="37">
        <f t="shared" si="1"/>
        <v>3</v>
      </c>
      <c r="Y43" s="37">
        <f t="shared" si="1"/>
        <v>9</v>
      </c>
      <c r="Z43" s="37">
        <f t="shared" si="1"/>
        <v>0</v>
      </c>
      <c r="AA43" s="37">
        <f t="shared" si="1"/>
        <v>1</v>
      </c>
      <c r="AB43" s="37">
        <f t="shared" si="1"/>
        <v>4</v>
      </c>
      <c r="AC43" s="37">
        <f t="shared" si="1"/>
        <v>0</v>
      </c>
      <c r="AD43" s="37">
        <f t="shared" si="1"/>
        <v>14</v>
      </c>
    </row>
    <row r="44" spans="1:30" s="81" customFormat="1" ht="18.75" customHeight="1">
      <c r="A44" s="122">
        <v>32</v>
      </c>
      <c r="B44" s="129" t="s">
        <v>109</v>
      </c>
      <c r="C44" s="120"/>
      <c r="D44" s="52">
        <f t="shared" si="0"/>
        <v>8</v>
      </c>
      <c r="E44" s="41">
        <v>7</v>
      </c>
      <c r="F44" s="41"/>
      <c r="G44" s="41">
        <v>2</v>
      </c>
      <c r="H44" s="41"/>
      <c r="I44" s="41"/>
      <c r="J44" s="41"/>
      <c r="K44" s="41">
        <v>1</v>
      </c>
      <c r="L44" s="41"/>
      <c r="M44" s="41">
        <v>1</v>
      </c>
      <c r="N44" s="41">
        <v>2</v>
      </c>
      <c r="O44" s="41"/>
      <c r="P44" s="41">
        <v>4</v>
      </c>
      <c r="Q44" s="41"/>
      <c r="R44" s="41"/>
      <c r="S44" s="41"/>
      <c r="T44" s="41"/>
      <c r="U44" s="41"/>
      <c r="V44" s="41"/>
      <c r="W44" s="41"/>
      <c r="X44" s="41"/>
      <c r="Y44" s="41">
        <v>1</v>
      </c>
      <c r="Z44" s="41"/>
      <c r="AA44" s="41"/>
      <c r="AB44" s="41"/>
      <c r="AC44" s="41"/>
      <c r="AD44" s="41"/>
    </row>
    <row r="45" spans="1:30" s="81" customFormat="1" ht="18.75" customHeight="1">
      <c r="A45" s="122">
        <v>33</v>
      </c>
      <c r="B45" s="129" t="s">
        <v>110</v>
      </c>
      <c r="C45" s="120"/>
      <c r="D45" s="52">
        <f t="shared" si="0"/>
        <v>7</v>
      </c>
      <c r="E45" s="37">
        <v>4</v>
      </c>
      <c r="F45" s="37">
        <v>1</v>
      </c>
      <c r="G45" s="37">
        <v>2</v>
      </c>
      <c r="H45" s="37"/>
      <c r="I45" s="37">
        <v>2</v>
      </c>
      <c r="J45" s="37"/>
      <c r="K45" s="37"/>
      <c r="L45" s="37"/>
      <c r="M45" s="37">
        <v>1</v>
      </c>
      <c r="N45" s="37">
        <v>3</v>
      </c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>
        <v>3</v>
      </c>
    </row>
    <row r="46" spans="1:30" s="81" customFormat="1" ht="18.75" customHeight="1">
      <c r="A46" s="122">
        <v>34</v>
      </c>
      <c r="B46" s="129" t="s">
        <v>111</v>
      </c>
      <c r="C46" s="120"/>
      <c r="D46" s="52">
        <f t="shared" si="0"/>
        <v>20</v>
      </c>
      <c r="E46" s="37">
        <v>9</v>
      </c>
      <c r="F46" s="37">
        <v>1</v>
      </c>
      <c r="G46" s="37">
        <v>2</v>
      </c>
      <c r="H46" s="37">
        <v>1</v>
      </c>
      <c r="I46" s="37">
        <v>1</v>
      </c>
      <c r="J46" s="37"/>
      <c r="K46" s="37">
        <v>5</v>
      </c>
      <c r="L46" s="37"/>
      <c r="M46" s="37">
        <v>1</v>
      </c>
      <c r="N46" s="37">
        <v>3</v>
      </c>
      <c r="O46" s="37"/>
      <c r="P46" s="37"/>
      <c r="Q46" s="37"/>
      <c r="R46" s="37"/>
      <c r="S46" s="37"/>
      <c r="T46" s="37">
        <v>5</v>
      </c>
      <c r="U46" s="37"/>
      <c r="V46" s="37">
        <v>1</v>
      </c>
      <c r="W46" s="37">
        <v>1</v>
      </c>
      <c r="X46" s="37">
        <v>3</v>
      </c>
      <c r="Y46" s="37">
        <v>6</v>
      </c>
      <c r="Z46" s="37"/>
      <c r="AA46" s="37">
        <v>1</v>
      </c>
      <c r="AB46" s="37">
        <v>4</v>
      </c>
      <c r="AC46" s="37"/>
      <c r="AD46" s="37">
        <v>5</v>
      </c>
    </row>
    <row r="47" spans="1:30" s="81" customFormat="1" ht="18.75" customHeight="1">
      <c r="A47" s="122">
        <v>35</v>
      </c>
      <c r="B47" s="129" t="s">
        <v>112</v>
      </c>
      <c r="C47" s="120"/>
      <c r="D47" s="52">
        <f t="shared" si="0"/>
        <v>30</v>
      </c>
      <c r="E47" s="37">
        <v>22</v>
      </c>
      <c r="F47" s="37"/>
      <c r="G47" s="37">
        <v>3</v>
      </c>
      <c r="H47" s="37"/>
      <c r="I47" s="37">
        <v>16</v>
      </c>
      <c r="J47" s="37">
        <v>4</v>
      </c>
      <c r="K47" s="37">
        <v>3</v>
      </c>
      <c r="L47" s="37"/>
      <c r="M47" s="37">
        <v>9</v>
      </c>
      <c r="N47" s="37">
        <v>10</v>
      </c>
      <c r="O47" s="37"/>
      <c r="P47" s="37"/>
      <c r="Q47" s="37"/>
      <c r="R47" s="37"/>
      <c r="S47" s="37"/>
      <c r="T47" s="37">
        <v>3</v>
      </c>
      <c r="U47" s="37">
        <v>1</v>
      </c>
      <c r="V47" s="37">
        <v>2</v>
      </c>
      <c r="W47" s="37"/>
      <c r="X47" s="37"/>
      <c r="Y47" s="37">
        <v>2</v>
      </c>
      <c r="Z47" s="37"/>
      <c r="AA47" s="37"/>
      <c r="AB47" s="37"/>
      <c r="AC47" s="37"/>
      <c r="AD47" s="37">
        <v>6</v>
      </c>
    </row>
    <row r="48" spans="1:30" s="81" customFormat="1" ht="24" customHeight="1">
      <c r="A48" s="24">
        <v>36</v>
      </c>
      <c r="B48" s="126" t="s">
        <v>113</v>
      </c>
      <c r="C48" s="7"/>
      <c r="D48" s="52">
        <f t="shared" si="0"/>
        <v>1</v>
      </c>
      <c r="E48" s="37">
        <v>1</v>
      </c>
      <c r="F48" s="37"/>
      <c r="G48" s="37"/>
      <c r="H48" s="37"/>
      <c r="I48" s="37"/>
      <c r="J48" s="37"/>
      <c r="K48" s="37">
        <v>1</v>
      </c>
      <c r="L48" s="37"/>
      <c r="M48" s="37"/>
      <c r="N48" s="37">
        <v>1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81" customFormat="1" ht="17.25" customHeight="1">
      <c r="A49" s="24">
        <v>37</v>
      </c>
      <c r="B49" s="126" t="s">
        <v>114</v>
      </c>
      <c r="C49" s="7"/>
      <c r="D49" s="52">
        <f t="shared" si="0"/>
        <v>2</v>
      </c>
      <c r="E49" s="37">
        <v>2</v>
      </c>
      <c r="F49" s="37"/>
      <c r="G49" s="37">
        <v>1</v>
      </c>
      <c r="H49" s="37"/>
      <c r="I49" s="37">
        <v>1</v>
      </c>
      <c r="J49" s="37"/>
      <c r="K49" s="37"/>
      <c r="L49" s="37"/>
      <c r="M49" s="37">
        <v>1</v>
      </c>
      <c r="N49" s="37">
        <v>1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81" customFormat="1" ht="24" customHeight="1">
      <c r="A50" s="24">
        <v>38</v>
      </c>
      <c r="B50" s="126" t="s">
        <v>115</v>
      </c>
      <c r="C50" s="7"/>
      <c r="D50" s="52">
        <f t="shared" si="0"/>
        <v>4</v>
      </c>
      <c r="E50" s="37">
        <v>4</v>
      </c>
      <c r="F50" s="37"/>
      <c r="G50" s="37">
        <v>4</v>
      </c>
      <c r="H50" s="37"/>
      <c r="I50" s="37"/>
      <c r="J50" s="37"/>
      <c r="K50" s="37"/>
      <c r="L50" s="37"/>
      <c r="M50" s="37">
        <v>1</v>
      </c>
      <c r="N50" s="37">
        <v>3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81" customFormat="1" ht="24" customHeight="1">
      <c r="A51" s="24">
        <v>39</v>
      </c>
      <c r="B51" s="126" t="s">
        <v>116</v>
      </c>
      <c r="C51" s="7"/>
      <c r="D51" s="52">
        <f t="shared" si="0"/>
        <v>1</v>
      </c>
      <c r="E51" s="37">
        <v>1</v>
      </c>
      <c r="F51" s="37"/>
      <c r="G51" s="37"/>
      <c r="H51" s="37"/>
      <c r="I51" s="37">
        <v>1</v>
      </c>
      <c r="J51" s="37">
        <v>1</v>
      </c>
      <c r="K51" s="37"/>
      <c r="L51" s="37"/>
      <c r="M51" s="37"/>
      <c r="N51" s="37">
        <v>1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ht="19.5" customHeight="1">
      <c r="A52" s="83"/>
      <c r="B52" s="38"/>
      <c r="C52" s="38"/>
      <c r="D52" s="9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</row>
    <row r="53" spans="1:30" ht="24" customHeight="1">
      <c r="A53" s="83"/>
      <c r="B53" s="38"/>
      <c r="C53" s="38"/>
      <c r="D53" s="50"/>
      <c r="E53" s="84"/>
      <c r="T53" s="38"/>
      <c r="W53" s="35"/>
      <c r="X53" s="75"/>
      <c r="Y53" s="274" t="s">
        <v>117</v>
      </c>
      <c r="Z53" s="274"/>
      <c r="AA53" s="274"/>
      <c r="AB53" s="274"/>
      <c r="AC53" s="274"/>
      <c r="AD53" s="27"/>
    </row>
    <row r="54" spans="1:30" s="81" customFormat="1" ht="26.25" customHeight="1">
      <c r="A54" s="111"/>
      <c r="B54" s="112"/>
      <c r="C54" s="112"/>
      <c r="D54" s="113"/>
      <c r="T54" s="112"/>
      <c r="W54" s="114"/>
      <c r="X54" s="115"/>
      <c r="Y54" s="5" t="s">
        <v>185</v>
      </c>
      <c r="Z54" s="198" t="s">
        <v>189</v>
      </c>
      <c r="AA54" s="198"/>
      <c r="AB54" s="198"/>
      <c r="AC54" s="5" t="s">
        <v>173</v>
      </c>
      <c r="AD54" s="115"/>
    </row>
    <row r="55" spans="1:30" ht="54.75" customHeight="1">
      <c r="A55" s="83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S55" s="85"/>
      <c r="T55" s="85"/>
      <c r="W55" s="33"/>
      <c r="X55" s="4"/>
      <c r="Y55" s="127">
        <v>1</v>
      </c>
      <c r="Z55" s="266" t="s">
        <v>118</v>
      </c>
      <c r="AA55" s="266"/>
      <c r="AB55" s="266"/>
      <c r="AC55" s="41">
        <v>0</v>
      </c>
      <c r="AD55" s="86"/>
    </row>
    <row r="56" spans="1:30" ht="41.25" customHeight="1">
      <c r="A56" s="83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S56" s="85"/>
      <c r="T56" s="85"/>
      <c r="W56" s="33"/>
      <c r="X56" s="4"/>
      <c r="Y56" s="127">
        <v>2</v>
      </c>
      <c r="Z56" s="266" t="s">
        <v>119</v>
      </c>
      <c r="AA56" s="266"/>
      <c r="AB56" s="266"/>
      <c r="AC56" s="41">
        <v>0</v>
      </c>
      <c r="AD56" s="87"/>
    </row>
    <row r="57" spans="1:30" ht="19.5" customHeight="1">
      <c r="A57" s="83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S57" s="85"/>
      <c r="T57" s="85"/>
      <c r="W57" s="33"/>
      <c r="X57" s="4"/>
      <c r="Y57" s="127">
        <v>3</v>
      </c>
      <c r="Z57" s="266" t="s">
        <v>120</v>
      </c>
      <c r="AA57" s="266"/>
      <c r="AB57" s="266"/>
      <c r="AC57" s="41">
        <v>0</v>
      </c>
      <c r="AD57" s="87"/>
    </row>
    <row r="58" spans="1:30" ht="69" customHeight="1">
      <c r="A58" s="83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S58" s="85"/>
      <c r="T58" s="85"/>
      <c r="W58" s="33"/>
      <c r="X58" s="4"/>
      <c r="Y58" s="21">
        <v>4</v>
      </c>
      <c r="Z58" s="271" t="s">
        <v>121</v>
      </c>
      <c r="AA58" s="272"/>
      <c r="AB58" s="273"/>
      <c r="AC58" s="41">
        <v>0</v>
      </c>
      <c r="AD58" s="87"/>
    </row>
    <row r="59" spans="1:30" ht="27.75" customHeight="1">
      <c r="A59" s="83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S59" s="85"/>
      <c r="T59" s="85"/>
      <c r="W59" s="33"/>
      <c r="X59" s="4"/>
      <c r="Y59" s="21">
        <v>5</v>
      </c>
      <c r="Z59" s="267" t="s">
        <v>122</v>
      </c>
      <c r="AA59" s="267"/>
      <c r="AB59" s="267"/>
      <c r="AC59" s="41">
        <v>0</v>
      </c>
      <c r="AD59" s="87"/>
    </row>
    <row r="60" spans="1:30" ht="12.75">
      <c r="A60" s="83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88"/>
      <c r="AD60" s="38"/>
    </row>
    <row r="61" spans="1:30" ht="12.75">
      <c r="A61" s="83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</row>
    <row r="62" spans="1:30" ht="12.75">
      <c r="A62" s="83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</row>
    <row r="63" spans="1:30" ht="12.75">
      <c r="A63" s="83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</row>
    <row r="64" spans="1:30" ht="12.75">
      <c r="A64" s="83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</row>
    <row r="65" spans="1:30" ht="12.75">
      <c r="A65" s="83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</row>
    <row r="66" spans="1:30" ht="12.75">
      <c r="A66" s="83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</row>
    <row r="67" spans="1:30" ht="12.75">
      <c r="A67" s="83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</row>
    <row r="68" spans="1:30" ht="12.75">
      <c r="A68" s="83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</row>
    <row r="69" spans="1:30" ht="12.75">
      <c r="A69" s="83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</row>
  </sheetData>
  <sheetProtection/>
  <mergeCells count="47">
    <mergeCell ref="Z58:AB58"/>
    <mergeCell ref="S5:S11"/>
    <mergeCell ref="T5:T11"/>
    <mergeCell ref="U5:X5"/>
    <mergeCell ref="Y5:Y11"/>
    <mergeCell ref="Z56:AB56"/>
    <mergeCell ref="AB6:AB11"/>
    <mergeCell ref="Z55:AB55"/>
    <mergeCell ref="Y53:AC53"/>
    <mergeCell ref="Z5:AC5"/>
    <mergeCell ref="E1:P1"/>
    <mergeCell ref="Z57:AB57"/>
    <mergeCell ref="Z59:AB59"/>
    <mergeCell ref="U6:U11"/>
    <mergeCell ref="V6:V11"/>
    <mergeCell ref="W6:W11"/>
    <mergeCell ref="X6:X11"/>
    <mergeCell ref="Z7:Z11"/>
    <mergeCell ref="AA7:AA11"/>
    <mergeCell ref="Z54:AB54"/>
    <mergeCell ref="P4:S4"/>
    <mergeCell ref="M5:M11"/>
    <mergeCell ref="N5:N11"/>
    <mergeCell ref="O5:O11"/>
    <mergeCell ref="P5:P11"/>
    <mergeCell ref="Q5:Q11"/>
    <mergeCell ref="R5:R11"/>
    <mergeCell ref="F3:F11"/>
    <mergeCell ref="AC6:AC11"/>
    <mergeCell ref="AD3:AD11"/>
    <mergeCell ref="G4:G11"/>
    <mergeCell ref="H4:H11"/>
    <mergeCell ref="I4:I11"/>
    <mergeCell ref="J4:J11"/>
    <mergeCell ref="K4:K11"/>
    <mergeCell ref="L4:L11"/>
    <mergeCell ref="M4:O4"/>
    <mergeCell ref="Z6:AA6"/>
    <mergeCell ref="T4:X4"/>
    <mergeCell ref="G3:L3"/>
    <mergeCell ref="M3:X3"/>
    <mergeCell ref="Y3:AC4"/>
    <mergeCell ref="A3:A11"/>
    <mergeCell ref="B3:B11"/>
    <mergeCell ref="C3:C11"/>
    <mergeCell ref="D3:D11"/>
    <mergeCell ref="E3:E11"/>
  </mergeCells>
  <printOptions/>
  <pageMargins left="0.3937007874015748" right="0.1968503937007874" top="0.3937007874015748" bottom="0.3937007874015748" header="0.11811023622047245" footer="0.11811023622047245"/>
  <pageSetup firstPageNumber="3" useFirstPageNumber="1" fitToHeight="2" fitToWidth="2" horizontalDpi="600" verticalDpi="600" orientation="landscape" pageOrder="overThenDown" paperSize="9" scale="60" r:id="rId1"/>
  <headerFooter>
    <oddFooter>&amp;LECEACBEC&amp;CФорма № 21, Підрозділ: Апеляційний суд Черкаської області, Початок періоду: 01.01.2015, Кінець періоду: 31.12.2015&amp;R&amp;P</oddFooter>
  </headerFooter>
  <rowBreaks count="1" manualBreakCount="1">
    <brk id="34" max="255" man="1"/>
  </rowBreaks>
  <colBreaks count="1" manualBreakCount="1"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61"/>
  <sheetViews>
    <sheetView zoomScale="70" zoomScaleNormal="70" zoomScaleSheetLayoutView="55" zoomScalePageLayoutView="0" workbookViewId="0" topLeftCell="A1">
      <selection activeCell="A716" sqref="A716:IV760"/>
    </sheetView>
  </sheetViews>
  <sheetFormatPr defaultColWidth="9.140625" defaultRowHeight="12.75"/>
  <cols>
    <col min="2" max="2" width="77.28125" style="0" customWidth="1"/>
    <col min="11" max="11" width="11.00390625" style="0" customWidth="1"/>
    <col min="19" max="19" width="7.8515625" style="0" customWidth="1"/>
    <col min="24" max="24" width="7.00390625" style="0" customWidth="1"/>
    <col min="25" max="25" width="8.140625" style="0" customWidth="1"/>
    <col min="26" max="26" width="8.421875" style="0" customWidth="1"/>
    <col min="28" max="28" width="7.57421875" style="0" customWidth="1"/>
    <col min="29" max="29" width="8.421875" style="0" customWidth="1"/>
  </cols>
  <sheetData>
    <row r="1" spans="1:28" ht="12.75" customHeight="1">
      <c r="A1" s="275" t="s">
        <v>14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89"/>
      <c r="T1" s="89"/>
      <c r="U1" s="89"/>
      <c r="V1" s="89"/>
      <c r="W1" s="90"/>
      <c r="X1" s="90"/>
      <c r="Y1" s="90"/>
      <c r="Z1" s="91"/>
      <c r="AA1" s="90"/>
      <c r="AB1" s="91"/>
    </row>
    <row r="2" spans="1:29" ht="12.75" customHeight="1">
      <c r="A2" s="276" t="s">
        <v>927</v>
      </c>
      <c r="B2" s="279" t="s">
        <v>928</v>
      </c>
      <c r="C2" s="282" t="s">
        <v>9</v>
      </c>
      <c r="D2" s="285" t="s">
        <v>35</v>
      </c>
      <c r="E2" s="288" t="s">
        <v>36</v>
      </c>
      <c r="F2" s="291" t="s">
        <v>37</v>
      </c>
      <c r="G2" s="291"/>
      <c r="H2" s="291"/>
      <c r="I2" s="291"/>
      <c r="J2" s="291"/>
      <c r="K2" s="292"/>
      <c r="L2" s="235" t="s">
        <v>123</v>
      </c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93"/>
      <c r="X2" s="209" t="s">
        <v>38</v>
      </c>
      <c r="Y2" s="298"/>
      <c r="Z2" s="298"/>
      <c r="AA2" s="298"/>
      <c r="AB2" s="210"/>
      <c r="AC2" s="259" t="s">
        <v>39</v>
      </c>
    </row>
    <row r="3" spans="1:29" ht="12.75" customHeight="1">
      <c r="A3" s="277"/>
      <c r="B3" s="280"/>
      <c r="C3" s="283"/>
      <c r="D3" s="286"/>
      <c r="E3" s="289"/>
      <c r="F3" s="295" t="s">
        <v>124</v>
      </c>
      <c r="G3" s="295" t="s">
        <v>40</v>
      </c>
      <c r="H3" s="295" t="s">
        <v>41</v>
      </c>
      <c r="I3" s="295" t="s">
        <v>42</v>
      </c>
      <c r="J3" s="295" t="s">
        <v>43</v>
      </c>
      <c r="K3" s="295" t="s">
        <v>44</v>
      </c>
      <c r="L3" s="294" t="s">
        <v>45</v>
      </c>
      <c r="M3" s="291"/>
      <c r="N3" s="292"/>
      <c r="O3" s="294" t="s">
        <v>208</v>
      </c>
      <c r="P3" s="291"/>
      <c r="Q3" s="291"/>
      <c r="R3" s="292"/>
      <c r="S3" s="294" t="s">
        <v>46</v>
      </c>
      <c r="T3" s="291"/>
      <c r="U3" s="291"/>
      <c r="V3" s="291"/>
      <c r="W3" s="292"/>
      <c r="X3" s="213"/>
      <c r="Y3" s="299"/>
      <c r="Z3" s="299"/>
      <c r="AA3" s="299"/>
      <c r="AB3" s="214"/>
      <c r="AC3" s="260"/>
    </row>
    <row r="4" spans="1:29" ht="12.75" customHeight="1">
      <c r="A4" s="277"/>
      <c r="B4" s="280"/>
      <c r="C4" s="283"/>
      <c r="D4" s="286"/>
      <c r="E4" s="289"/>
      <c r="F4" s="296"/>
      <c r="G4" s="296"/>
      <c r="H4" s="296"/>
      <c r="I4" s="296"/>
      <c r="J4" s="296"/>
      <c r="K4" s="296"/>
      <c r="L4" s="295" t="s">
        <v>47</v>
      </c>
      <c r="M4" s="295" t="s">
        <v>48</v>
      </c>
      <c r="N4" s="295" t="s">
        <v>49</v>
      </c>
      <c r="O4" s="295" t="s">
        <v>50</v>
      </c>
      <c r="P4" s="295" t="s">
        <v>51</v>
      </c>
      <c r="Q4" s="295" t="s">
        <v>52</v>
      </c>
      <c r="R4" s="295" t="s">
        <v>53</v>
      </c>
      <c r="S4" s="295" t="s">
        <v>54</v>
      </c>
      <c r="T4" s="294" t="s">
        <v>55</v>
      </c>
      <c r="U4" s="291"/>
      <c r="V4" s="291"/>
      <c r="W4" s="292"/>
      <c r="X4" s="295" t="s">
        <v>382</v>
      </c>
      <c r="Y4" s="294" t="s">
        <v>191</v>
      </c>
      <c r="Z4" s="291"/>
      <c r="AA4" s="291"/>
      <c r="AB4" s="292"/>
      <c r="AC4" s="260"/>
    </row>
    <row r="5" spans="1:29" ht="12.75" customHeight="1">
      <c r="A5" s="277"/>
      <c r="B5" s="280"/>
      <c r="C5" s="283"/>
      <c r="D5" s="286"/>
      <c r="E5" s="289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300" t="s">
        <v>56</v>
      </c>
      <c r="U5" s="295" t="s">
        <v>10</v>
      </c>
      <c r="V5" s="295" t="s">
        <v>125</v>
      </c>
      <c r="W5" s="295" t="s">
        <v>58</v>
      </c>
      <c r="X5" s="296"/>
      <c r="Y5" s="294" t="s">
        <v>11</v>
      </c>
      <c r="Z5" s="292"/>
      <c r="AA5" s="295" t="s">
        <v>12</v>
      </c>
      <c r="AB5" s="295" t="s">
        <v>13</v>
      </c>
      <c r="AC5" s="260"/>
    </row>
    <row r="6" spans="1:29" ht="12.75" customHeight="1">
      <c r="A6" s="277"/>
      <c r="B6" s="280"/>
      <c r="C6" s="283"/>
      <c r="D6" s="286"/>
      <c r="E6" s="289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69"/>
      <c r="U6" s="296"/>
      <c r="V6" s="296"/>
      <c r="W6" s="296"/>
      <c r="X6" s="296"/>
      <c r="Y6" s="295" t="s">
        <v>59</v>
      </c>
      <c r="Z6" s="295" t="s">
        <v>60</v>
      </c>
      <c r="AA6" s="296"/>
      <c r="AB6" s="296"/>
      <c r="AC6" s="260"/>
    </row>
    <row r="7" spans="1:29" ht="12.75" customHeight="1">
      <c r="A7" s="277"/>
      <c r="B7" s="280"/>
      <c r="C7" s="283"/>
      <c r="D7" s="286"/>
      <c r="E7" s="289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69"/>
      <c r="U7" s="296"/>
      <c r="V7" s="296"/>
      <c r="W7" s="296"/>
      <c r="X7" s="296"/>
      <c r="Y7" s="296"/>
      <c r="Z7" s="296"/>
      <c r="AA7" s="296"/>
      <c r="AB7" s="296"/>
      <c r="AC7" s="260"/>
    </row>
    <row r="8" spans="1:29" ht="12.75" customHeight="1">
      <c r="A8" s="277"/>
      <c r="B8" s="280"/>
      <c r="C8" s="283"/>
      <c r="D8" s="286"/>
      <c r="E8" s="289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69"/>
      <c r="U8" s="296"/>
      <c r="V8" s="296"/>
      <c r="W8" s="296"/>
      <c r="X8" s="296"/>
      <c r="Y8" s="296"/>
      <c r="Z8" s="296"/>
      <c r="AA8" s="296"/>
      <c r="AB8" s="296"/>
      <c r="AC8" s="260"/>
    </row>
    <row r="9" spans="1:29" ht="12.75" customHeight="1">
      <c r="A9" s="277"/>
      <c r="B9" s="280"/>
      <c r="C9" s="283"/>
      <c r="D9" s="286"/>
      <c r="E9" s="289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69"/>
      <c r="U9" s="296"/>
      <c r="V9" s="296"/>
      <c r="W9" s="296"/>
      <c r="X9" s="296"/>
      <c r="Y9" s="296"/>
      <c r="Z9" s="296"/>
      <c r="AA9" s="296"/>
      <c r="AB9" s="296"/>
      <c r="AC9" s="260"/>
    </row>
    <row r="10" spans="1:29" ht="29.25" customHeight="1">
      <c r="A10" s="278"/>
      <c r="B10" s="281"/>
      <c r="C10" s="284"/>
      <c r="D10" s="287"/>
      <c r="E10" s="290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70"/>
      <c r="U10" s="297"/>
      <c r="V10" s="297"/>
      <c r="W10" s="297"/>
      <c r="X10" s="297"/>
      <c r="Y10" s="297"/>
      <c r="Z10" s="297"/>
      <c r="AA10" s="297"/>
      <c r="AB10" s="297"/>
      <c r="AC10" s="261"/>
    </row>
    <row r="11" spans="1:29" ht="12.75" customHeight="1">
      <c r="A11" s="92" t="s">
        <v>161</v>
      </c>
      <c r="B11" s="93" t="s">
        <v>401</v>
      </c>
      <c r="C11" s="21">
        <v>1</v>
      </c>
      <c r="D11" s="24">
        <v>2</v>
      </c>
      <c r="E11" s="24">
        <v>3</v>
      </c>
      <c r="F11" s="24">
        <v>4</v>
      </c>
      <c r="G11" s="24">
        <v>5</v>
      </c>
      <c r="H11" s="24">
        <v>6</v>
      </c>
      <c r="I11" s="24">
        <v>7</v>
      </c>
      <c r="J11" s="24">
        <v>8</v>
      </c>
      <c r="K11" s="24">
        <v>9</v>
      </c>
      <c r="L11" s="24">
        <v>10</v>
      </c>
      <c r="M11" s="24">
        <v>11</v>
      </c>
      <c r="N11" s="24">
        <v>12</v>
      </c>
      <c r="O11" s="24">
        <v>13</v>
      </c>
      <c r="P11" s="24">
        <v>14</v>
      </c>
      <c r="Q11" s="24">
        <v>15</v>
      </c>
      <c r="R11" s="24">
        <v>16</v>
      </c>
      <c r="S11" s="24">
        <v>17</v>
      </c>
      <c r="T11" s="24">
        <v>18</v>
      </c>
      <c r="U11" s="24">
        <v>19</v>
      </c>
      <c r="V11" s="24">
        <v>20</v>
      </c>
      <c r="W11" s="24">
        <v>21</v>
      </c>
      <c r="X11" s="24">
        <v>22</v>
      </c>
      <c r="Y11" s="24">
        <v>23</v>
      </c>
      <c r="Z11" s="24">
        <v>24</v>
      </c>
      <c r="AA11" s="24">
        <v>25</v>
      </c>
      <c r="AB11" s="24">
        <v>26</v>
      </c>
      <c r="AC11" s="24">
        <v>27</v>
      </c>
    </row>
    <row r="12" spans="1:29" ht="12.75" customHeight="1" hidden="1">
      <c r="A12" s="19"/>
      <c r="B12" s="59" t="s">
        <v>929</v>
      </c>
      <c r="C12" s="52"/>
      <c r="D12" s="66"/>
      <c r="E12" s="103"/>
      <c r="F12" s="103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103"/>
      <c r="S12" s="66"/>
      <c r="T12" s="66"/>
      <c r="U12" s="103"/>
      <c r="V12" s="103"/>
      <c r="W12" s="66"/>
      <c r="X12" s="66"/>
      <c r="Y12" s="66"/>
      <c r="Z12" s="66"/>
      <c r="AA12" s="66"/>
      <c r="AB12" s="66"/>
      <c r="AC12" s="66"/>
    </row>
    <row r="13" spans="1:29" ht="12.75" customHeight="1" hidden="1">
      <c r="A13" s="53" t="s">
        <v>947</v>
      </c>
      <c r="B13" s="61" t="s">
        <v>930</v>
      </c>
      <c r="C13" s="52">
        <f aca="true" t="shared" si="0" ref="C13:C77">SUM(D13,X13,AC13)</f>
        <v>0</v>
      </c>
      <c r="D13" s="66"/>
      <c r="E13" s="103"/>
      <c r="F13" s="103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103"/>
      <c r="S13" s="66"/>
      <c r="T13" s="66"/>
      <c r="U13" s="103"/>
      <c r="V13" s="103"/>
      <c r="W13" s="66"/>
      <c r="X13" s="66"/>
      <c r="Y13" s="66"/>
      <c r="Z13" s="66"/>
      <c r="AA13" s="66"/>
      <c r="AB13" s="66"/>
      <c r="AC13" s="66"/>
    </row>
    <row r="14" spans="1:29" s="55" customFormat="1" ht="12.75" customHeight="1" hidden="1">
      <c r="A14" s="60" t="s">
        <v>948</v>
      </c>
      <c r="B14" s="61" t="s">
        <v>931</v>
      </c>
      <c r="C14" s="52">
        <f t="shared" si="0"/>
        <v>0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</row>
    <row r="15" spans="1:29" s="55" customFormat="1" ht="12.75" customHeight="1" hidden="1">
      <c r="A15" s="60" t="s">
        <v>949</v>
      </c>
      <c r="B15" s="61" t="s">
        <v>932</v>
      </c>
      <c r="C15" s="52">
        <f t="shared" si="0"/>
        <v>0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</row>
    <row r="16" spans="1:29" s="55" customFormat="1" ht="12.75" customHeight="1" hidden="1">
      <c r="A16" s="60" t="s">
        <v>950</v>
      </c>
      <c r="B16" s="61" t="s">
        <v>933</v>
      </c>
      <c r="C16" s="52">
        <f t="shared" si="0"/>
        <v>0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</row>
    <row r="17" spans="1:29" s="55" customFormat="1" ht="12.75" customHeight="1" hidden="1">
      <c r="A17" s="60" t="s">
        <v>951</v>
      </c>
      <c r="B17" s="61" t="s">
        <v>934</v>
      </c>
      <c r="C17" s="52">
        <f t="shared" si="0"/>
        <v>0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</row>
    <row r="18" spans="1:29" s="55" customFormat="1" ht="12.75" customHeight="1" hidden="1">
      <c r="A18" s="60" t="s">
        <v>952</v>
      </c>
      <c r="B18" s="61" t="s">
        <v>935</v>
      </c>
      <c r="C18" s="52">
        <f t="shared" si="0"/>
        <v>0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</row>
    <row r="19" spans="1:29" s="55" customFormat="1" ht="12.75" customHeight="1" hidden="1">
      <c r="A19" s="60" t="s">
        <v>953</v>
      </c>
      <c r="B19" s="61" t="s">
        <v>936</v>
      </c>
      <c r="C19" s="52">
        <f t="shared" si="0"/>
        <v>0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</row>
    <row r="20" spans="1:29" s="55" customFormat="1" ht="12.75" customHeight="1" hidden="1">
      <c r="A20" s="60" t="s">
        <v>954</v>
      </c>
      <c r="B20" s="61" t="s">
        <v>937</v>
      </c>
      <c r="C20" s="52">
        <f t="shared" si="0"/>
        <v>0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</row>
    <row r="21" spans="1:29" s="55" customFormat="1" ht="12.75" customHeight="1" hidden="1">
      <c r="A21" s="60" t="s">
        <v>955</v>
      </c>
      <c r="B21" s="61" t="s">
        <v>938</v>
      </c>
      <c r="C21" s="52">
        <f t="shared" si="0"/>
        <v>0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</row>
    <row r="22" spans="1:29" s="55" customFormat="1" ht="12.75" customHeight="1" hidden="1">
      <c r="A22" s="60" t="s">
        <v>956</v>
      </c>
      <c r="B22" s="61" t="s">
        <v>939</v>
      </c>
      <c r="C22" s="52">
        <f t="shared" si="0"/>
        <v>0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</row>
    <row r="23" spans="1:29" s="55" customFormat="1" ht="12.75" customHeight="1" hidden="1">
      <c r="A23" s="60" t="s">
        <v>957</v>
      </c>
      <c r="B23" s="61" t="s">
        <v>940</v>
      </c>
      <c r="C23" s="52">
        <f t="shared" si="0"/>
        <v>0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</row>
    <row r="24" spans="1:29" s="55" customFormat="1" ht="12.75" customHeight="1" hidden="1">
      <c r="A24" s="60" t="s">
        <v>958</v>
      </c>
      <c r="B24" s="61" t="s">
        <v>941</v>
      </c>
      <c r="C24" s="52">
        <f t="shared" si="0"/>
        <v>0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</row>
    <row r="25" spans="1:29" s="55" customFormat="1" ht="12.75" customHeight="1" hidden="1">
      <c r="A25" s="60" t="s">
        <v>959</v>
      </c>
      <c r="B25" s="61" t="s">
        <v>942</v>
      </c>
      <c r="C25" s="52">
        <f t="shared" si="0"/>
        <v>0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</row>
    <row r="26" spans="1:29" s="55" customFormat="1" ht="12.75" customHeight="1" hidden="1">
      <c r="A26" s="60" t="s">
        <v>960</v>
      </c>
      <c r="B26" s="61" t="s">
        <v>943</v>
      </c>
      <c r="C26" s="52">
        <f t="shared" si="0"/>
        <v>0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</row>
    <row r="27" spans="1:29" s="55" customFormat="1" ht="12.75" customHeight="1" hidden="1">
      <c r="A27" s="60" t="s">
        <v>961</v>
      </c>
      <c r="B27" s="61" t="s">
        <v>944</v>
      </c>
      <c r="C27" s="52">
        <f t="shared" si="0"/>
        <v>0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</row>
    <row r="28" spans="1:29" s="55" customFormat="1" ht="12.75" customHeight="1" hidden="1">
      <c r="A28" s="60" t="s">
        <v>962</v>
      </c>
      <c r="B28" s="61" t="s">
        <v>945</v>
      </c>
      <c r="C28" s="52">
        <f t="shared" si="0"/>
        <v>0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</row>
    <row r="29" spans="1:29" s="55" customFormat="1" ht="12.75" customHeight="1" hidden="1">
      <c r="A29" s="60" t="s">
        <v>963</v>
      </c>
      <c r="B29" s="61" t="s">
        <v>946</v>
      </c>
      <c r="C29" s="52">
        <f t="shared" si="0"/>
        <v>0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</row>
    <row r="30" spans="1:29" s="55" customFormat="1" ht="12.75" customHeight="1" hidden="1">
      <c r="A30" s="60" t="s">
        <v>964</v>
      </c>
      <c r="B30" s="61" t="s">
        <v>211</v>
      </c>
      <c r="C30" s="52">
        <f t="shared" si="0"/>
        <v>0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</row>
    <row r="31" spans="1:29" s="55" customFormat="1" ht="12.75" customHeight="1" hidden="1">
      <c r="A31" s="60" t="s">
        <v>965</v>
      </c>
      <c r="B31" s="61" t="s">
        <v>212</v>
      </c>
      <c r="C31" s="52">
        <f t="shared" si="0"/>
        <v>0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</row>
    <row r="32" spans="1:29" s="55" customFormat="1" ht="12.75" customHeight="1" hidden="1">
      <c r="A32" s="60" t="s">
        <v>966</v>
      </c>
      <c r="B32" s="61" t="s">
        <v>213</v>
      </c>
      <c r="C32" s="52">
        <f t="shared" si="0"/>
        <v>0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</row>
    <row r="33" spans="1:29" s="55" customFormat="1" ht="12.75" customHeight="1" hidden="1">
      <c r="A33" s="60" t="s">
        <v>967</v>
      </c>
      <c r="B33" s="61" t="s">
        <v>214</v>
      </c>
      <c r="C33" s="52">
        <f t="shared" si="0"/>
        <v>0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</row>
    <row r="34" spans="1:29" s="55" customFormat="1" ht="12.75" customHeight="1" hidden="1">
      <c r="A34" s="60" t="s">
        <v>968</v>
      </c>
      <c r="B34" s="61" t="s">
        <v>215</v>
      </c>
      <c r="C34" s="52">
        <f t="shared" si="0"/>
        <v>0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</row>
    <row r="35" spans="1:29" s="55" customFormat="1" ht="12.75" customHeight="1" hidden="1">
      <c r="A35" s="60" t="s">
        <v>969</v>
      </c>
      <c r="B35" s="61" t="s">
        <v>216</v>
      </c>
      <c r="C35" s="52">
        <f t="shared" si="0"/>
        <v>0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</row>
    <row r="36" spans="1:29" s="55" customFormat="1" ht="12.75" customHeight="1" hidden="1">
      <c r="A36" s="60" t="s">
        <v>970</v>
      </c>
      <c r="B36" s="61" t="s">
        <v>217</v>
      </c>
      <c r="C36" s="52">
        <f t="shared" si="0"/>
        <v>0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</row>
    <row r="37" spans="1:29" s="55" customFormat="1" ht="12.75" customHeight="1" hidden="1">
      <c r="A37" s="60"/>
      <c r="B37" s="61" t="s">
        <v>29</v>
      </c>
      <c r="C37" s="52">
        <f t="shared" si="0"/>
        <v>0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</row>
    <row r="38" spans="1:29" s="55" customFormat="1" ht="12.75" customHeight="1" hidden="1">
      <c r="A38" s="60"/>
      <c r="B38" s="61" t="s">
        <v>30</v>
      </c>
      <c r="C38" s="52">
        <f t="shared" si="0"/>
        <v>0</v>
      </c>
      <c r="D38" s="108">
        <f>SUM(D13:D37)</f>
        <v>0</v>
      </c>
      <c r="E38" s="108">
        <f aca="true" t="shared" si="1" ref="E38:AC38">SUM(E13:E37)</f>
        <v>0</v>
      </c>
      <c r="F38" s="108">
        <f t="shared" si="1"/>
        <v>0</v>
      </c>
      <c r="G38" s="108">
        <f t="shared" si="1"/>
        <v>0</v>
      </c>
      <c r="H38" s="108">
        <f t="shared" si="1"/>
        <v>0</v>
      </c>
      <c r="I38" s="108">
        <f t="shared" si="1"/>
        <v>0</v>
      </c>
      <c r="J38" s="108">
        <f t="shared" si="1"/>
        <v>0</v>
      </c>
      <c r="K38" s="108">
        <f t="shared" si="1"/>
        <v>0</v>
      </c>
      <c r="L38" s="108">
        <f t="shared" si="1"/>
        <v>0</v>
      </c>
      <c r="M38" s="108">
        <f t="shared" si="1"/>
        <v>0</v>
      </c>
      <c r="N38" s="108">
        <f t="shared" si="1"/>
        <v>0</v>
      </c>
      <c r="O38" s="108">
        <f t="shared" si="1"/>
        <v>0</v>
      </c>
      <c r="P38" s="108">
        <f t="shared" si="1"/>
        <v>0</v>
      </c>
      <c r="Q38" s="108">
        <f t="shared" si="1"/>
        <v>0</v>
      </c>
      <c r="R38" s="108">
        <f t="shared" si="1"/>
        <v>0</v>
      </c>
      <c r="S38" s="108">
        <f t="shared" si="1"/>
        <v>0</v>
      </c>
      <c r="T38" s="108">
        <f t="shared" si="1"/>
        <v>0</v>
      </c>
      <c r="U38" s="108">
        <f t="shared" si="1"/>
        <v>0</v>
      </c>
      <c r="V38" s="108">
        <f t="shared" si="1"/>
        <v>0</v>
      </c>
      <c r="W38" s="108">
        <f t="shared" si="1"/>
        <v>0</v>
      </c>
      <c r="X38" s="108">
        <f t="shared" si="1"/>
        <v>0</v>
      </c>
      <c r="Y38" s="108">
        <f t="shared" si="1"/>
        <v>0</v>
      </c>
      <c r="Z38" s="108">
        <f t="shared" si="1"/>
        <v>0</v>
      </c>
      <c r="AA38" s="108">
        <f t="shared" si="1"/>
        <v>0</v>
      </c>
      <c r="AB38" s="108">
        <f t="shared" si="1"/>
        <v>0</v>
      </c>
      <c r="AC38" s="108">
        <f t="shared" si="1"/>
        <v>0</v>
      </c>
    </row>
    <row r="39" spans="1:29" s="55" customFormat="1" ht="12.75" customHeight="1" hidden="1">
      <c r="A39" s="62"/>
      <c r="B39" s="59" t="s">
        <v>218</v>
      </c>
      <c r="C39" s="52"/>
      <c r="D39" s="66" t="s">
        <v>27</v>
      </c>
      <c r="E39" s="66" t="s">
        <v>27</v>
      </c>
      <c r="F39" s="66" t="s">
        <v>27</v>
      </c>
      <c r="G39" s="66" t="s">
        <v>27</v>
      </c>
      <c r="H39" s="66" t="s">
        <v>27</v>
      </c>
      <c r="I39" s="66" t="s">
        <v>27</v>
      </c>
      <c r="J39" s="66" t="s">
        <v>27</v>
      </c>
      <c r="K39" s="66" t="s">
        <v>27</v>
      </c>
      <c r="L39" s="66" t="s">
        <v>27</v>
      </c>
      <c r="M39" s="66" t="s">
        <v>27</v>
      </c>
      <c r="N39" s="66" t="s">
        <v>27</v>
      </c>
      <c r="O39" s="66" t="s">
        <v>27</v>
      </c>
      <c r="P39" s="66" t="s">
        <v>27</v>
      </c>
      <c r="Q39" s="66" t="s">
        <v>27</v>
      </c>
      <c r="R39" s="66" t="s">
        <v>27</v>
      </c>
      <c r="S39" s="66" t="s">
        <v>27</v>
      </c>
      <c r="T39" s="66" t="s">
        <v>27</v>
      </c>
      <c r="U39" s="66" t="s">
        <v>27</v>
      </c>
      <c r="V39" s="66" t="s">
        <v>27</v>
      </c>
      <c r="W39" s="66" t="s">
        <v>27</v>
      </c>
      <c r="X39" s="66" t="s">
        <v>27</v>
      </c>
      <c r="Y39" s="66" t="s">
        <v>27</v>
      </c>
      <c r="Z39" s="66" t="s">
        <v>27</v>
      </c>
      <c r="AA39" s="66" t="s">
        <v>27</v>
      </c>
      <c r="AB39" s="66" t="s">
        <v>27</v>
      </c>
      <c r="AC39" s="66" t="s">
        <v>27</v>
      </c>
    </row>
    <row r="40" spans="1:29" s="55" customFormat="1" ht="12.75" customHeight="1" hidden="1">
      <c r="A40" s="60" t="s">
        <v>971</v>
      </c>
      <c r="B40" s="61" t="s">
        <v>219</v>
      </c>
      <c r="C40" s="52">
        <f t="shared" si="0"/>
        <v>0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</row>
    <row r="41" spans="1:29" s="55" customFormat="1" ht="12.75" customHeight="1" hidden="1">
      <c r="A41" s="60" t="s">
        <v>972</v>
      </c>
      <c r="B41" s="61" t="s">
        <v>220</v>
      </c>
      <c r="C41" s="52">
        <f t="shared" si="0"/>
        <v>0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</row>
    <row r="42" spans="1:29" s="55" customFormat="1" ht="12.75" customHeight="1" hidden="1">
      <c r="A42" s="60" t="s">
        <v>973</v>
      </c>
      <c r="B42" s="61" t="s">
        <v>221</v>
      </c>
      <c r="C42" s="52">
        <f t="shared" si="0"/>
        <v>0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</row>
    <row r="43" spans="1:29" s="55" customFormat="1" ht="12.75" customHeight="1" hidden="1">
      <c r="A43" s="60" t="s">
        <v>974</v>
      </c>
      <c r="B43" s="61" t="s">
        <v>222</v>
      </c>
      <c r="C43" s="52">
        <f t="shared" si="0"/>
        <v>0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29" s="55" customFormat="1" ht="12.75" customHeight="1" hidden="1">
      <c r="A44" s="60" t="s">
        <v>975</v>
      </c>
      <c r="B44" s="61" t="s">
        <v>223</v>
      </c>
      <c r="C44" s="52">
        <f t="shared" si="0"/>
        <v>0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</row>
    <row r="45" spans="1:29" s="55" customFormat="1" ht="12.75" customHeight="1" hidden="1">
      <c r="A45" s="60"/>
      <c r="B45" s="61" t="s">
        <v>224</v>
      </c>
      <c r="C45" s="52">
        <f t="shared" si="0"/>
        <v>0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</row>
    <row r="46" spans="1:29" s="55" customFormat="1" ht="12.75" customHeight="1" hidden="1">
      <c r="A46" s="60" t="s">
        <v>976</v>
      </c>
      <c r="B46" s="61" t="s">
        <v>225</v>
      </c>
      <c r="C46" s="52">
        <f t="shared" si="0"/>
        <v>0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</row>
    <row r="47" spans="1:29" s="55" customFormat="1" ht="12.75" customHeight="1" hidden="1">
      <c r="A47" s="60" t="s">
        <v>977</v>
      </c>
      <c r="B47" s="61" t="s">
        <v>226</v>
      </c>
      <c r="C47" s="52">
        <f t="shared" si="0"/>
        <v>0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</row>
    <row r="48" spans="1:29" s="55" customFormat="1" ht="12.75" customHeight="1" hidden="1">
      <c r="A48" s="60" t="s">
        <v>978</v>
      </c>
      <c r="B48" s="61" t="s">
        <v>227</v>
      </c>
      <c r="C48" s="52">
        <f t="shared" si="0"/>
        <v>0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</row>
    <row r="49" spans="1:29" s="55" customFormat="1" ht="12.75" customHeight="1" hidden="1">
      <c r="A49" s="60" t="s">
        <v>979</v>
      </c>
      <c r="B49" s="61" t="s">
        <v>228</v>
      </c>
      <c r="C49" s="52">
        <f t="shared" si="0"/>
        <v>0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</row>
    <row r="50" spans="1:29" s="55" customFormat="1" ht="12.75" customHeight="1" hidden="1">
      <c r="A50" s="60" t="s">
        <v>980</v>
      </c>
      <c r="B50" s="61" t="s">
        <v>229</v>
      </c>
      <c r="C50" s="52">
        <f t="shared" si="0"/>
        <v>0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</row>
    <row r="51" spans="1:29" s="55" customFormat="1" ht="12.75" customHeight="1" hidden="1">
      <c r="A51" s="60"/>
      <c r="B51" s="61" t="s">
        <v>230</v>
      </c>
      <c r="C51" s="52">
        <f t="shared" si="0"/>
        <v>0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</row>
    <row r="52" spans="1:29" s="55" customFormat="1" ht="12.75" customHeight="1" hidden="1">
      <c r="A52" s="60" t="s">
        <v>981</v>
      </c>
      <c r="B52" s="61" t="s">
        <v>231</v>
      </c>
      <c r="C52" s="52">
        <f t="shared" si="0"/>
        <v>0</v>
      </c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</row>
    <row r="53" spans="1:29" s="55" customFormat="1" ht="12.75" customHeight="1" hidden="1">
      <c r="A53" s="60" t="s">
        <v>982</v>
      </c>
      <c r="B53" s="61" t="s">
        <v>232</v>
      </c>
      <c r="C53" s="52">
        <f t="shared" si="0"/>
        <v>0</v>
      </c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</row>
    <row r="54" spans="1:29" s="55" customFormat="1" ht="12.75" customHeight="1" hidden="1">
      <c r="A54" s="60" t="s">
        <v>983</v>
      </c>
      <c r="B54" s="61" t="s">
        <v>233</v>
      </c>
      <c r="C54" s="52">
        <f t="shared" si="0"/>
        <v>0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</row>
    <row r="55" spans="1:29" s="55" customFormat="1" ht="12.75" customHeight="1" hidden="1">
      <c r="A55" s="60" t="s">
        <v>984</v>
      </c>
      <c r="B55" s="61" t="s">
        <v>234</v>
      </c>
      <c r="C55" s="52">
        <f t="shared" si="0"/>
        <v>0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</row>
    <row r="56" spans="1:29" s="55" customFormat="1" ht="12.75" customHeight="1" hidden="1">
      <c r="A56" s="60" t="s">
        <v>985</v>
      </c>
      <c r="B56" s="61" t="s">
        <v>235</v>
      </c>
      <c r="C56" s="52">
        <f t="shared" si="0"/>
        <v>0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</row>
    <row r="57" spans="1:29" s="55" customFormat="1" ht="12.75" customHeight="1" hidden="1">
      <c r="A57" s="60" t="s">
        <v>986</v>
      </c>
      <c r="B57" s="61" t="s">
        <v>236</v>
      </c>
      <c r="C57" s="52">
        <f t="shared" si="0"/>
        <v>0</v>
      </c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</row>
    <row r="58" spans="1:29" s="55" customFormat="1" ht="12.75" customHeight="1" hidden="1">
      <c r="A58" s="60" t="s">
        <v>987</v>
      </c>
      <c r="B58" s="61" t="s">
        <v>237</v>
      </c>
      <c r="C58" s="52">
        <f t="shared" si="0"/>
        <v>0</v>
      </c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</row>
    <row r="59" spans="1:29" s="55" customFormat="1" ht="12.75" customHeight="1" hidden="1">
      <c r="A59" s="60" t="s">
        <v>988</v>
      </c>
      <c r="B59" s="61" t="s">
        <v>238</v>
      </c>
      <c r="C59" s="52">
        <f t="shared" si="0"/>
        <v>0</v>
      </c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</row>
    <row r="60" spans="1:29" s="55" customFormat="1" ht="12.75" customHeight="1" hidden="1">
      <c r="A60" s="60"/>
      <c r="B60" s="61" t="s">
        <v>239</v>
      </c>
      <c r="C60" s="52">
        <f t="shared" si="0"/>
        <v>0</v>
      </c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</row>
    <row r="61" spans="1:29" s="55" customFormat="1" ht="12.75" customHeight="1" hidden="1">
      <c r="A61" s="60" t="s">
        <v>989</v>
      </c>
      <c r="B61" s="61" t="s">
        <v>240</v>
      </c>
      <c r="C61" s="52">
        <f t="shared" si="0"/>
        <v>0</v>
      </c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</row>
    <row r="62" spans="1:29" s="55" customFormat="1" ht="12.75" customHeight="1" hidden="1">
      <c r="A62" s="60" t="s">
        <v>990</v>
      </c>
      <c r="B62" s="61" t="s">
        <v>241</v>
      </c>
      <c r="C62" s="52">
        <f t="shared" si="0"/>
        <v>0</v>
      </c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</row>
    <row r="63" spans="1:29" s="55" customFormat="1" ht="12.75" customHeight="1" hidden="1">
      <c r="A63" s="60" t="s">
        <v>991</v>
      </c>
      <c r="B63" s="61" t="s">
        <v>242</v>
      </c>
      <c r="C63" s="52">
        <f t="shared" si="0"/>
        <v>0</v>
      </c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</row>
    <row r="64" spans="1:29" s="55" customFormat="1" ht="12.75" customHeight="1" hidden="1">
      <c r="A64" s="60" t="s">
        <v>992</v>
      </c>
      <c r="B64" s="61" t="s">
        <v>243</v>
      </c>
      <c r="C64" s="52">
        <f t="shared" si="0"/>
        <v>0</v>
      </c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</row>
    <row r="65" spans="1:29" s="55" customFormat="1" ht="12.75" customHeight="1" hidden="1">
      <c r="A65" s="60" t="s">
        <v>993</v>
      </c>
      <c r="B65" s="61" t="s">
        <v>244</v>
      </c>
      <c r="C65" s="52">
        <f t="shared" si="0"/>
        <v>0</v>
      </c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</row>
    <row r="66" spans="1:29" s="55" customFormat="1" ht="12.75" customHeight="1" hidden="1">
      <c r="A66" s="60" t="s">
        <v>994</v>
      </c>
      <c r="B66" s="61" t="s">
        <v>245</v>
      </c>
      <c r="C66" s="52">
        <f t="shared" si="0"/>
        <v>0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</row>
    <row r="67" spans="1:29" s="55" customFormat="1" ht="12.75" customHeight="1" hidden="1">
      <c r="A67" s="60" t="s">
        <v>995</v>
      </c>
      <c r="B67" s="61" t="s">
        <v>246</v>
      </c>
      <c r="C67" s="52">
        <f t="shared" si="0"/>
        <v>0</v>
      </c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</row>
    <row r="68" spans="1:29" s="55" customFormat="1" ht="12.75" customHeight="1" hidden="1">
      <c r="A68" s="60" t="s">
        <v>996</v>
      </c>
      <c r="B68" s="61" t="s">
        <v>247</v>
      </c>
      <c r="C68" s="52">
        <f t="shared" si="0"/>
        <v>0</v>
      </c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</row>
    <row r="69" spans="1:29" s="55" customFormat="1" ht="12.75" customHeight="1" hidden="1">
      <c r="A69" s="60" t="s">
        <v>997</v>
      </c>
      <c r="B69" s="61" t="s">
        <v>248</v>
      </c>
      <c r="C69" s="52">
        <f t="shared" si="0"/>
        <v>0</v>
      </c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</row>
    <row r="70" spans="1:29" s="55" customFormat="1" ht="12.75" customHeight="1" hidden="1">
      <c r="A70" s="60" t="s">
        <v>998</v>
      </c>
      <c r="B70" s="61" t="s">
        <v>249</v>
      </c>
      <c r="C70" s="52">
        <f t="shared" si="0"/>
        <v>0</v>
      </c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</row>
    <row r="71" spans="1:29" s="55" customFormat="1" ht="12.75" customHeight="1" hidden="1">
      <c r="A71" s="60" t="s">
        <v>999</v>
      </c>
      <c r="B71" s="61" t="s">
        <v>0</v>
      </c>
      <c r="C71" s="66">
        <f>SUM(D71,X71,AC71)</f>
        <v>0</v>
      </c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</row>
    <row r="72" spans="1:29" s="55" customFormat="1" ht="12.75" customHeight="1" hidden="1">
      <c r="A72" s="60"/>
      <c r="B72" s="61" t="s">
        <v>29</v>
      </c>
      <c r="C72" s="52">
        <f t="shared" si="0"/>
        <v>0</v>
      </c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</row>
    <row r="73" spans="1:29" s="55" customFormat="1" ht="12.75" customHeight="1" hidden="1">
      <c r="A73" s="60"/>
      <c r="B73" s="61" t="s">
        <v>30</v>
      </c>
      <c r="C73" s="52">
        <f t="shared" si="0"/>
        <v>0</v>
      </c>
      <c r="D73" s="108">
        <f aca="true" t="shared" si="2" ref="D73:AC73">SUM(D40:D72)</f>
        <v>0</v>
      </c>
      <c r="E73" s="108">
        <f t="shared" si="2"/>
        <v>0</v>
      </c>
      <c r="F73" s="108">
        <f t="shared" si="2"/>
        <v>0</v>
      </c>
      <c r="G73" s="108">
        <f t="shared" si="2"/>
        <v>0</v>
      </c>
      <c r="H73" s="108">
        <f t="shared" si="2"/>
        <v>0</v>
      </c>
      <c r="I73" s="108">
        <f t="shared" si="2"/>
        <v>0</v>
      </c>
      <c r="J73" s="108">
        <f t="shared" si="2"/>
        <v>0</v>
      </c>
      <c r="K73" s="108">
        <f t="shared" si="2"/>
        <v>0</v>
      </c>
      <c r="L73" s="108">
        <f t="shared" si="2"/>
        <v>0</v>
      </c>
      <c r="M73" s="108">
        <f t="shared" si="2"/>
        <v>0</v>
      </c>
      <c r="N73" s="108">
        <f t="shared" si="2"/>
        <v>0</v>
      </c>
      <c r="O73" s="108">
        <f t="shared" si="2"/>
        <v>0</v>
      </c>
      <c r="P73" s="108">
        <f t="shared" si="2"/>
        <v>0</v>
      </c>
      <c r="Q73" s="108">
        <f t="shared" si="2"/>
        <v>0</v>
      </c>
      <c r="R73" s="108">
        <f t="shared" si="2"/>
        <v>0</v>
      </c>
      <c r="S73" s="108">
        <f t="shared" si="2"/>
        <v>0</v>
      </c>
      <c r="T73" s="108">
        <f t="shared" si="2"/>
        <v>0</v>
      </c>
      <c r="U73" s="108">
        <f t="shared" si="2"/>
        <v>0</v>
      </c>
      <c r="V73" s="108">
        <f t="shared" si="2"/>
        <v>0</v>
      </c>
      <c r="W73" s="108">
        <f t="shared" si="2"/>
        <v>0</v>
      </c>
      <c r="X73" s="108">
        <f t="shared" si="2"/>
        <v>0</v>
      </c>
      <c r="Y73" s="108">
        <f t="shared" si="2"/>
        <v>0</v>
      </c>
      <c r="Z73" s="108">
        <f t="shared" si="2"/>
        <v>0</v>
      </c>
      <c r="AA73" s="108">
        <f t="shared" si="2"/>
        <v>0</v>
      </c>
      <c r="AB73" s="108">
        <f t="shared" si="2"/>
        <v>0</v>
      </c>
      <c r="AC73" s="108">
        <f t="shared" si="2"/>
        <v>0</v>
      </c>
    </row>
    <row r="74" spans="1:29" s="55" customFormat="1" ht="12.75" customHeight="1" hidden="1">
      <c r="A74" s="62"/>
      <c r="B74" s="59" t="s">
        <v>250</v>
      </c>
      <c r="C74" s="52"/>
      <c r="D74" s="66" t="s">
        <v>27</v>
      </c>
      <c r="E74" s="66" t="s">
        <v>27</v>
      </c>
      <c r="F74" s="66" t="s">
        <v>27</v>
      </c>
      <c r="G74" s="66" t="s">
        <v>27</v>
      </c>
      <c r="H74" s="66" t="s">
        <v>27</v>
      </c>
      <c r="I74" s="66" t="s">
        <v>27</v>
      </c>
      <c r="J74" s="66" t="s">
        <v>27</v>
      </c>
      <c r="K74" s="66" t="s">
        <v>27</v>
      </c>
      <c r="L74" s="66" t="s">
        <v>27</v>
      </c>
      <c r="M74" s="66" t="s">
        <v>27</v>
      </c>
      <c r="N74" s="66" t="s">
        <v>27</v>
      </c>
      <c r="O74" s="66" t="s">
        <v>27</v>
      </c>
      <c r="P74" s="66" t="s">
        <v>27</v>
      </c>
      <c r="Q74" s="66" t="s">
        <v>27</v>
      </c>
      <c r="R74" s="66" t="s">
        <v>27</v>
      </c>
      <c r="S74" s="66" t="s">
        <v>27</v>
      </c>
      <c r="T74" s="66" t="s">
        <v>27</v>
      </c>
      <c r="U74" s="66" t="s">
        <v>27</v>
      </c>
      <c r="V74" s="66" t="s">
        <v>27</v>
      </c>
      <c r="W74" s="66" t="s">
        <v>27</v>
      </c>
      <c r="X74" s="66" t="s">
        <v>27</v>
      </c>
      <c r="Y74" s="66" t="s">
        <v>27</v>
      </c>
      <c r="Z74" s="66" t="s">
        <v>27</v>
      </c>
      <c r="AA74" s="66" t="s">
        <v>27</v>
      </c>
      <c r="AB74" s="66" t="s">
        <v>27</v>
      </c>
      <c r="AC74" s="66" t="s">
        <v>27</v>
      </c>
    </row>
    <row r="75" spans="1:29" s="55" customFormat="1" ht="12.75" customHeight="1" hidden="1">
      <c r="A75" s="60" t="s">
        <v>1000</v>
      </c>
      <c r="B75" s="61" t="s">
        <v>251</v>
      </c>
      <c r="C75" s="52">
        <f t="shared" si="0"/>
        <v>0</v>
      </c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</row>
    <row r="76" spans="1:29" s="55" customFormat="1" ht="12.75" customHeight="1" hidden="1">
      <c r="A76" s="60" t="s">
        <v>1001</v>
      </c>
      <c r="B76" s="61" t="s">
        <v>252</v>
      </c>
      <c r="C76" s="52">
        <f t="shared" si="0"/>
        <v>0</v>
      </c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</row>
    <row r="77" spans="1:29" s="55" customFormat="1" ht="12.75" customHeight="1" hidden="1">
      <c r="A77" s="60" t="s">
        <v>1002</v>
      </c>
      <c r="B77" s="61" t="s">
        <v>253</v>
      </c>
      <c r="C77" s="52">
        <f t="shared" si="0"/>
        <v>0</v>
      </c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</row>
    <row r="78" spans="1:29" s="55" customFormat="1" ht="12.75" customHeight="1" hidden="1">
      <c r="A78" s="60" t="s">
        <v>1003</v>
      </c>
      <c r="B78" s="61" t="s">
        <v>254</v>
      </c>
      <c r="C78" s="52">
        <f aca="true" t="shared" si="3" ref="C78:C141">SUM(D78,X78,AC78)</f>
        <v>0</v>
      </c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</row>
    <row r="79" spans="1:29" s="55" customFormat="1" ht="12.75" customHeight="1" hidden="1">
      <c r="A79" s="60" t="s">
        <v>1004</v>
      </c>
      <c r="B79" s="61" t="s">
        <v>255</v>
      </c>
      <c r="C79" s="52">
        <f t="shared" si="3"/>
        <v>0</v>
      </c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</row>
    <row r="80" spans="1:29" s="55" customFormat="1" ht="12.75" customHeight="1" hidden="1">
      <c r="A80" s="60" t="s">
        <v>1005</v>
      </c>
      <c r="B80" s="61" t="s">
        <v>256</v>
      </c>
      <c r="C80" s="52">
        <f t="shared" si="3"/>
        <v>0</v>
      </c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</row>
    <row r="81" spans="1:29" s="55" customFormat="1" ht="12.75" customHeight="1" hidden="1">
      <c r="A81" s="60" t="s">
        <v>1006</v>
      </c>
      <c r="B81" s="61" t="s">
        <v>257</v>
      </c>
      <c r="C81" s="52">
        <f t="shared" si="3"/>
        <v>0</v>
      </c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</row>
    <row r="82" spans="1:29" s="55" customFormat="1" ht="12.75" customHeight="1" hidden="1">
      <c r="A82" s="60" t="s">
        <v>1007</v>
      </c>
      <c r="B82" s="61" t="s">
        <v>258</v>
      </c>
      <c r="C82" s="52">
        <f t="shared" si="3"/>
        <v>0</v>
      </c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</row>
    <row r="83" spans="1:29" s="55" customFormat="1" ht="12.75" customHeight="1" hidden="1">
      <c r="A83" s="60" t="s">
        <v>1008</v>
      </c>
      <c r="B83" s="61" t="s">
        <v>259</v>
      </c>
      <c r="C83" s="52">
        <f t="shared" si="3"/>
        <v>0</v>
      </c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</row>
    <row r="84" spans="1:29" s="55" customFormat="1" ht="12.75" customHeight="1" hidden="1">
      <c r="A84" s="60" t="s">
        <v>1009</v>
      </c>
      <c r="B84" s="61" t="s">
        <v>260</v>
      </c>
      <c r="C84" s="52">
        <f t="shared" si="3"/>
        <v>0</v>
      </c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</row>
    <row r="85" spans="1:29" s="55" customFormat="1" ht="12.75" customHeight="1" hidden="1">
      <c r="A85" s="60" t="s">
        <v>1010</v>
      </c>
      <c r="B85" s="61" t="s">
        <v>261</v>
      </c>
      <c r="C85" s="52">
        <f t="shared" si="3"/>
        <v>0</v>
      </c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</row>
    <row r="86" spans="1:29" s="55" customFormat="1" ht="12.75" customHeight="1" hidden="1">
      <c r="A86" s="60" t="s">
        <v>1011</v>
      </c>
      <c r="B86" s="61" t="s">
        <v>262</v>
      </c>
      <c r="C86" s="52">
        <f t="shared" si="3"/>
        <v>0</v>
      </c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</row>
    <row r="87" spans="1:29" s="55" customFormat="1" ht="12.75" customHeight="1" hidden="1">
      <c r="A87" s="60" t="s">
        <v>1012</v>
      </c>
      <c r="B87" s="61" t="s">
        <v>263</v>
      </c>
      <c r="C87" s="52">
        <f t="shared" si="3"/>
        <v>0</v>
      </c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</row>
    <row r="88" spans="1:29" s="55" customFormat="1" ht="12.75" customHeight="1" hidden="1">
      <c r="A88" s="60" t="s">
        <v>1013</v>
      </c>
      <c r="B88" s="61" t="s">
        <v>264</v>
      </c>
      <c r="C88" s="52">
        <f t="shared" si="3"/>
        <v>0</v>
      </c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</row>
    <row r="89" spans="1:29" s="55" customFormat="1" ht="12.75" customHeight="1" hidden="1">
      <c r="A89" s="60" t="s">
        <v>1014</v>
      </c>
      <c r="B89" s="61" t="s">
        <v>265</v>
      </c>
      <c r="C89" s="52">
        <f t="shared" si="3"/>
        <v>0</v>
      </c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</row>
    <row r="90" spans="1:29" s="55" customFormat="1" ht="12.75" customHeight="1" hidden="1">
      <c r="A90" s="60" t="s">
        <v>1015</v>
      </c>
      <c r="B90" s="61" t="s">
        <v>266</v>
      </c>
      <c r="C90" s="52">
        <f t="shared" si="3"/>
        <v>0</v>
      </c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</row>
    <row r="91" spans="1:29" s="55" customFormat="1" ht="12.75" customHeight="1" hidden="1">
      <c r="A91" s="60" t="s">
        <v>1016</v>
      </c>
      <c r="B91" s="61" t="s">
        <v>267</v>
      </c>
      <c r="C91" s="52">
        <f t="shared" si="3"/>
        <v>0</v>
      </c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</row>
    <row r="92" spans="1:29" s="55" customFormat="1" ht="12.75" customHeight="1" hidden="1">
      <c r="A92" s="60"/>
      <c r="B92" s="61" t="s">
        <v>29</v>
      </c>
      <c r="C92" s="52">
        <f t="shared" si="3"/>
        <v>0</v>
      </c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</row>
    <row r="93" spans="1:29" s="55" customFormat="1" ht="12.75" customHeight="1" hidden="1">
      <c r="A93" s="60"/>
      <c r="B93" s="61" t="s">
        <v>30</v>
      </c>
      <c r="C93" s="52">
        <f t="shared" si="3"/>
        <v>0</v>
      </c>
      <c r="D93" s="108">
        <f>SUM(D75:D92)</f>
        <v>0</v>
      </c>
      <c r="E93" s="108">
        <f aca="true" t="shared" si="4" ref="E93:AC93">SUM(E75:E92)</f>
        <v>0</v>
      </c>
      <c r="F93" s="108">
        <f t="shared" si="4"/>
        <v>0</v>
      </c>
      <c r="G93" s="108">
        <f t="shared" si="4"/>
        <v>0</v>
      </c>
      <c r="H93" s="108">
        <f t="shared" si="4"/>
        <v>0</v>
      </c>
      <c r="I93" s="108">
        <f t="shared" si="4"/>
        <v>0</v>
      </c>
      <c r="J93" s="108">
        <f t="shared" si="4"/>
        <v>0</v>
      </c>
      <c r="K93" s="108">
        <f t="shared" si="4"/>
        <v>0</v>
      </c>
      <c r="L93" s="108">
        <f t="shared" si="4"/>
        <v>0</v>
      </c>
      <c r="M93" s="108">
        <f t="shared" si="4"/>
        <v>0</v>
      </c>
      <c r="N93" s="108">
        <f t="shared" si="4"/>
        <v>0</v>
      </c>
      <c r="O93" s="108">
        <f t="shared" si="4"/>
        <v>0</v>
      </c>
      <c r="P93" s="108">
        <f t="shared" si="4"/>
        <v>0</v>
      </c>
      <c r="Q93" s="108">
        <f t="shared" si="4"/>
        <v>0</v>
      </c>
      <c r="R93" s="108">
        <f t="shared" si="4"/>
        <v>0</v>
      </c>
      <c r="S93" s="108">
        <f t="shared" si="4"/>
        <v>0</v>
      </c>
      <c r="T93" s="108">
        <f t="shared" si="4"/>
        <v>0</v>
      </c>
      <c r="U93" s="108">
        <f t="shared" si="4"/>
        <v>0</v>
      </c>
      <c r="V93" s="108">
        <f t="shared" si="4"/>
        <v>0</v>
      </c>
      <c r="W93" s="108">
        <f t="shared" si="4"/>
        <v>0</v>
      </c>
      <c r="X93" s="108">
        <f t="shared" si="4"/>
        <v>0</v>
      </c>
      <c r="Y93" s="108">
        <f t="shared" si="4"/>
        <v>0</v>
      </c>
      <c r="Z93" s="108">
        <f t="shared" si="4"/>
        <v>0</v>
      </c>
      <c r="AA93" s="108">
        <f t="shared" si="4"/>
        <v>0</v>
      </c>
      <c r="AB93" s="108">
        <f t="shared" si="4"/>
        <v>0</v>
      </c>
      <c r="AC93" s="108">
        <f t="shared" si="4"/>
        <v>0</v>
      </c>
    </row>
    <row r="94" spans="1:29" s="55" customFormat="1" ht="12.75" customHeight="1" hidden="1">
      <c r="A94" s="62"/>
      <c r="B94" s="59" t="s">
        <v>268</v>
      </c>
      <c r="C94" s="52"/>
      <c r="D94" s="66" t="s">
        <v>27</v>
      </c>
      <c r="E94" s="66" t="s">
        <v>27</v>
      </c>
      <c r="F94" s="66" t="s">
        <v>27</v>
      </c>
      <c r="G94" s="66" t="s">
        <v>27</v>
      </c>
      <c r="H94" s="66" t="s">
        <v>27</v>
      </c>
      <c r="I94" s="66" t="s">
        <v>27</v>
      </c>
      <c r="J94" s="66" t="s">
        <v>27</v>
      </c>
      <c r="K94" s="66" t="s">
        <v>27</v>
      </c>
      <c r="L94" s="66" t="s">
        <v>27</v>
      </c>
      <c r="M94" s="66" t="s">
        <v>27</v>
      </c>
      <c r="N94" s="66" t="s">
        <v>27</v>
      </c>
      <c r="O94" s="66" t="s">
        <v>27</v>
      </c>
      <c r="P94" s="66" t="s">
        <v>27</v>
      </c>
      <c r="Q94" s="66" t="s">
        <v>27</v>
      </c>
      <c r="R94" s="66" t="s">
        <v>27</v>
      </c>
      <c r="S94" s="66" t="s">
        <v>27</v>
      </c>
      <c r="T94" s="66" t="s">
        <v>27</v>
      </c>
      <c r="U94" s="66" t="s">
        <v>27</v>
      </c>
      <c r="V94" s="66" t="s">
        <v>27</v>
      </c>
      <c r="W94" s="66" t="s">
        <v>27</v>
      </c>
      <c r="X94" s="66" t="s">
        <v>27</v>
      </c>
      <c r="Y94" s="66" t="s">
        <v>27</v>
      </c>
      <c r="Z94" s="66" t="s">
        <v>27</v>
      </c>
      <c r="AA94" s="66" t="s">
        <v>27</v>
      </c>
      <c r="AB94" s="66" t="s">
        <v>27</v>
      </c>
      <c r="AC94" s="66" t="s">
        <v>27</v>
      </c>
    </row>
    <row r="95" spans="1:29" s="55" customFormat="1" ht="12.75" customHeight="1" hidden="1">
      <c r="A95" s="60" t="s">
        <v>1017</v>
      </c>
      <c r="B95" s="61" t="s">
        <v>269</v>
      </c>
      <c r="C95" s="52">
        <f t="shared" si="3"/>
        <v>0</v>
      </c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</row>
    <row r="96" spans="1:29" s="55" customFormat="1" ht="12.75" customHeight="1" hidden="1">
      <c r="A96" s="60" t="s">
        <v>1018</v>
      </c>
      <c r="B96" s="61" t="s">
        <v>270</v>
      </c>
      <c r="C96" s="52">
        <f t="shared" si="3"/>
        <v>0</v>
      </c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</row>
    <row r="97" spans="1:29" s="55" customFormat="1" ht="12.75" customHeight="1" hidden="1">
      <c r="A97" s="60" t="s">
        <v>1019</v>
      </c>
      <c r="B97" s="61" t="s">
        <v>271</v>
      </c>
      <c r="C97" s="52">
        <f t="shared" si="3"/>
        <v>0</v>
      </c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</row>
    <row r="98" spans="1:29" s="55" customFormat="1" ht="12.75" customHeight="1" hidden="1">
      <c r="A98" s="60" t="s">
        <v>1020</v>
      </c>
      <c r="B98" s="61" t="s">
        <v>272</v>
      </c>
      <c r="C98" s="52">
        <f t="shared" si="3"/>
        <v>0</v>
      </c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</row>
    <row r="99" spans="1:29" s="55" customFormat="1" ht="12.75" customHeight="1" hidden="1">
      <c r="A99" s="60" t="s">
        <v>1021</v>
      </c>
      <c r="B99" s="61" t="s">
        <v>273</v>
      </c>
      <c r="C99" s="52">
        <f t="shared" si="3"/>
        <v>0</v>
      </c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</row>
    <row r="100" spans="1:29" s="55" customFormat="1" ht="12.75" customHeight="1" hidden="1">
      <c r="A100" s="60" t="s">
        <v>1022</v>
      </c>
      <c r="B100" s="61" t="s">
        <v>274</v>
      </c>
      <c r="C100" s="52">
        <f t="shared" si="3"/>
        <v>0</v>
      </c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</row>
    <row r="101" spans="1:29" s="55" customFormat="1" ht="12.75" customHeight="1" hidden="1">
      <c r="A101" s="60" t="s">
        <v>1023</v>
      </c>
      <c r="B101" s="61" t="s">
        <v>275</v>
      </c>
      <c r="C101" s="52">
        <f t="shared" si="3"/>
        <v>0</v>
      </c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</row>
    <row r="102" spans="1:29" s="55" customFormat="1" ht="12.75" customHeight="1" hidden="1">
      <c r="A102" s="60" t="s">
        <v>1024</v>
      </c>
      <c r="B102" s="61" t="s">
        <v>276</v>
      </c>
      <c r="C102" s="52">
        <f t="shared" si="3"/>
        <v>0</v>
      </c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</row>
    <row r="103" spans="1:29" s="55" customFormat="1" ht="12.75" customHeight="1" hidden="1">
      <c r="A103" s="60" t="s">
        <v>1025</v>
      </c>
      <c r="B103" s="61" t="s">
        <v>277</v>
      </c>
      <c r="C103" s="52">
        <f t="shared" si="3"/>
        <v>0</v>
      </c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</row>
    <row r="104" spans="1:29" s="55" customFormat="1" ht="12.75" customHeight="1" hidden="1">
      <c r="A104" s="60" t="s">
        <v>1026</v>
      </c>
      <c r="B104" s="61" t="s">
        <v>278</v>
      </c>
      <c r="C104" s="52">
        <f t="shared" si="3"/>
        <v>0</v>
      </c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</row>
    <row r="105" spans="1:29" s="55" customFormat="1" ht="12.75" customHeight="1" hidden="1">
      <c r="A105" s="60" t="s">
        <v>1027</v>
      </c>
      <c r="B105" s="61" t="s">
        <v>279</v>
      </c>
      <c r="C105" s="52">
        <f t="shared" si="3"/>
        <v>0</v>
      </c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</row>
    <row r="106" spans="1:29" s="55" customFormat="1" ht="12.75" customHeight="1" hidden="1">
      <c r="A106" s="60" t="s">
        <v>1028</v>
      </c>
      <c r="B106" s="61" t="s">
        <v>280</v>
      </c>
      <c r="C106" s="52">
        <f t="shared" si="3"/>
        <v>0</v>
      </c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</row>
    <row r="107" spans="1:29" s="55" customFormat="1" ht="12.75" customHeight="1" hidden="1">
      <c r="A107" s="60" t="s">
        <v>1029</v>
      </c>
      <c r="B107" s="61" t="s">
        <v>281</v>
      </c>
      <c r="C107" s="52">
        <f t="shared" si="3"/>
        <v>0</v>
      </c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</row>
    <row r="108" spans="1:29" s="55" customFormat="1" ht="12.75" customHeight="1" hidden="1">
      <c r="A108" s="60" t="s">
        <v>1030</v>
      </c>
      <c r="B108" s="61" t="s">
        <v>282</v>
      </c>
      <c r="C108" s="52">
        <f t="shared" si="3"/>
        <v>0</v>
      </c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</row>
    <row r="109" spans="1:29" s="55" customFormat="1" ht="12.75" customHeight="1" hidden="1">
      <c r="A109" s="60" t="s">
        <v>1031</v>
      </c>
      <c r="B109" s="61" t="s">
        <v>283</v>
      </c>
      <c r="C109" s="52">
        <f t="shared" si="3"/>
        <v>0</v>
      </c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</row>
    <row r="110" spans="1:29" s="55" customFormat="1" ht="12.75" customHeight="1" hidden="1">
      <c r="A110" s="60" t="s">
        <v>1032</v>
      </c>
      <c r="B110" s="61" t="s">
        <v>284</v>
      </c>
      <c r="C110" s="52">
        <f t="shared" si="3"/>
        <v>0</v>
      </c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</row>
    <row r="111" spans="1:29" s="55" customFormat="1" ht="12.75" customHeight="1" hidden="1">
      <c r="A111" s="60" t="s">
        <v>1033</v>
      </c>
      <c r="B111" s="61" t="s">
        <v>285</v>
      </c>
      <c r="C111" s="52">
        <f t="shared" si="3"/>
        <v>0</v>
      </c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</row>
    <row r="112" spans="1:29" s="55" customFormat="1" ht="12.75" customHeight="1" hidden="1">
      <c r="A112" s="60" t="s">
        <v>1034</v>
      </c>
      <c r="B112" s="61" t="s">
        <v>286</v>
      </c>
      <c r="C112" s="52">
        <f t="shared" si="3"/>
        <v>0</v>
      </c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</row>
    <row r="113" spans="1:29" s="55" customFormat="1" ht="12.75" customHeight="1" hidden="1">
      <c r="A113" s="60" t="s">
        <v>1035</v>
      </c>
      <c r="B113" s="61" t="s">
        <v>287</v>
      </c>
      <c r="C113" s="52">
        <f t="shared" si="3"/>
        <v>0</v>
      </c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</row>
    <row r="114" spans="1:29" s="55" customFormat="1" ht="12.75" customHeight="1" hidden="1">
      <c r="A114" s="60" t="s">
        <v>1036</v>
      </c>
      <c r="B114" s="61" t="s">
        <v>288</v>
      </c>
      <c r="C114" s="52">
        <f t="shared" si="3"/>
        <v>0</v>
      </c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</row>
    <row r="115" spans="1:29" s="55" customFormat="1" ht="12.75" customHeight="1" hidden="1">
      <c r="A115" s="60" t="s">
        <v>1037</v>
      </c>
      <c r="B115" s="61" t="s">
        <v>289</v>
      </c>
      <c r="C115" s="52">
        <f t="shared" si="3"/>
        <v>0</v>
      </c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</row>
    <row r="116" spans="1:29" s="55" customFormat="1" ht="12.75" customHeight="1" hidden="1">
      <c r="A116" s="60" t="s">
        <v>1038</v>
      </c>
      <c r="B116" s="61" t="s">
        <v>290</v>
      </c>
      <c r="C116" s="52">
        <f t="shared" si="3"/>
        <v>0</v>
      </c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</row>
    <row r="117" spans="1:29" s="55" customFormat="1" ht="12.75" customHeight="1" hidden="1">
      <c r="A117" s="60" t="s">
        <v>1039</v>
      </c>
      <c r="B117" s="61" t="s">
        <v>291</v>
      </c>
      <c r="C117" s="52">
        <f t="shared" si="3"/>
        <v>0</v>
      </c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</row>
    <row r="118" spans="1:29" s="55" customFormat="1" ht="12.75" customHeight="1" hidden="1">
      <c r="A118" s="60" t="s">
        <v>1040</v>
      </c>
      <c r="B118" s="61" t="s">
        <v>292</v>
      </c>
      <c r="C118" s="52">
        <f t="shared" si="3"/>
        <v>0</v>
      </c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</row>
    <row r="119" spans="1:29" s="55" customFormat="1" ht="12.75" customHeight="1" hidden="1">
      <c r="A119" s="60" t="s">
        <v>1041</v>
      </c>
      <c r="B119" s="61" t="s">
        <v>293</v>
      </c>
      <c r="C119" s="52">
        <f t="shared" si="3"/>
        <v>0</v>
      </c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</row>
    <row r="120" spans="1:29" s="55" customFormat="1" ht="12.75" customHeight="1" hidden="1">
      <c r="A120" s="60" t="s">
        <v>1042</v>
      </c>
      <c r="B120" s="61" t="s">
        <v>294</v>
      </c>
      <c r="C120" s="52">
        <f t="shared" si="3"/>
        <v>0</v>
      </c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</row>
    <row r="121" spans="1:29" s="55" customFormat="1" ht="12.75" customHeight="1" hidden="1">
      <c r="A121" s="60" t="s">
        <v>1043</v>
      </c>
      <c r="B121" s="61" t="s">
        <v>295</v>
      </c>
      <c r="C121" s="52">
        <f t="shared" si="3"/>
        <v>0</v>
      </c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</row>
    <row r="122" spans="1:29" s="55" customFormat="1" ht="12.75" customHeight="1" hidden="1">
      <c r="A122" s="60" t="s">
        <v>1044</v>
      </c>
      <c r="B122" s="61" t="s">
        <v>296</v>
      </c>
      <c r="C122" s="52">
        <f t="shared" si="3"/>
        <v>0</v>
      </c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</row>
    <row r="123" spans="1:29" s="55" customFormat="1" ht="12.75" customHeight="1" hidden="1">
      <c r="A123" s="60" t="s">
        <v>1045</v>
      </c>
      <c r="B123" s="61" t="s">
        <v>297</v>
      </c>
      <c r="C123" s="52">
        <f t="shared" si="3"/>
        <v>0</v>
      </c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</row>
    <row r="124" spans="1:29" s="55" customFormat="1" ht="12.75" customHeight="1" hidden="1">
      <c r="A124" s="60" t="s">
        <v>1046</v>
      </c>
      <c r="B124" s="61" t="s">
        <v>298</v>
      </c>
      <c r="C124" s="52">
        <f t="shared" si="3"/>
        <v>0</v>
      </c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</row>
    <row r="125" spans="1:29" s="55" customFormat="1" ht="12.75" customHeight="1" hidden="1">
      <c r="A125" s="60" t="s">
        <v>1047</v>
      </c>
      <c r="B125" s="61" t="s">
        <v>299</v>
      </c>
      <c r="C125" s="52">
        <f t="shared" si="3"/>
        <v>0</v>
      </c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</row>
    <row r="126" spans="1:29" s="55" customFormat="1" ht="12.75" customHeight="1" hidden="1">
      <c r="A126" s="60" t="s">
        <v>1048</v>
      </c>
      <c r="B126" s="61" t="s">
        <v>300</v>
      </c>
      <c r="C126" s="52">
        <f t="shared" si="3"/>
        <v>0</v>
      </c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</row>
    <row r="127" spans="1:29" s="55" customFormat="1" ht="12.75" customHeight="1" hidden="1">
      <c r="A127" s="60" t="s">
        <v>1049</v>
      </c>
      <c r="B127" s="61" t="s">
        <v>301</v>
      </c>
      <c r="C127" s="52">
        <f t="shared" si="3"/>
        <v>0</v>
      </c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</row>
    <row r="128" spans="1:29" s="55" customFormat="1" ht="12.75" customHeight="1" hidden="1">
      <c r="A128" s="60" t="s">
        <v>1050</v>
      </c>
      <c r="B128" s="61" t="s">
        <v>302</v>
      </c>
      <c r="C128" s="52">
        <f t="shared" si="3"/>
        <v>0</v>
      </c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</row>
    <row r="129" spans="1:29" s="55" customFormat="1" ht="12.75" customHeight="1" hidden="1">
      <c r="A129" s="60" t="s">
        <v>1051</v>
      </c>
      <c r="B129" s="61" t="s">
        <v>303</v>
      </c>
      <c r="C129" s="52">
        <f t="shared" si="3"/>
        <v>0</v>
      </c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</row>
    <row r="130" spans="1:29" s="55" customFormat="1" ht="12.75" customHeight="1" hidden="1">
      <c r="A130" s="60" t="s">
        <v>1052</v>
      </c>
      <c r="B130" s="61" t="s">
        <v>304</v>
      </c>
      <c r="C130" s="52">
        <f t="shared" si="3"/>
        <v>0</v>
      </c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</row>
    <row r="131" spans="1:29" s="55" customFormat="1" ht="12.75" customHeight="1" hidden="1">
      <c r="A131" s="60" t="s">
        <v>1053</v>
      </c>
      <c r="B131" s="61" t="s">
        <v>305</v>
      </c>
      <c r="C131" s="52">
        <f t="shared" si="3"/>
        <v>0</v>
      </c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</row>
    <row r="132" spans="1:29" s="55" customFormat="1" ht="12.75" customHeight="1" hidden="1">
      <c r="A132" s="60" t="s">
        <v>1054</v>
      </c>
      <c r="B132" s="61" t="s">
        <v>306</v>
      </c>
      <c r="C132" s="52">
        <f t="shared" si="3"/>
        <v>0</v>
      </c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</row>
    <row r="133" spans="1:29" s="55" customFormat="1" ht="12.75" customHeight="1" hidden="1">
      <c r="A133" s="60" t="s">
        <v>1055</v>
      </c>
      <c r="B133" s="61" t="s">
        <v>307</v>
      </c>
      <c r="C133" s="52">
        <f t="shared" si="3"/>
        <v>0</v>
      </c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</row>
    <row r="134" spans="1:29" s="55" customFormat="1" ht="12.75" customHeight="1" hidden="1">
      <c r="A134" s="60" t="s">
        <v>1056</v>
      </c>
      <c r="B134" s="61" t="s">
        <v>308</v>
      </c>
      <c r="C134" s="52">
        <f t="shared" si="3"/>
        <v>0</v>
      </c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</row>
    <row r="135" spans="1:29" s="55" customFormat="1" ht="12.75" customHeight="1" hidden="1">
      <c r="A135" s="60" t="s">
        <v>1057</v>
      </c>
      <c r="B135" s="61" t="s">
        <v>309</v>
      </c>
      <c r="C135" s="52">
        <f t="shared" si="3"/>
        <v>0</v>
      </c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</row>
    <row r="136" spans="1:29" s="55" customFormat="1" ht="12.75" customHeight="1" hidden="1">
      <c r="A136" s="60" t="s">
        <v>1058</v>
      </c>
      <c r="B136" s="61" t="s">
        <v>310</v>
      </c>
      <c r="C136" s="52">
        <f t="shared" si="3"/>
        <v>0</v>
      </c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</row>
    <row r="137" spans="1:29" s="55" customFormat="1" ht="12.75" customHeight="1" hidden="1">
      <c r="A137" s="60" t="s">
        <v>1059</v>
      </c>
      <c r="B137" s="61" t="s">
        <v>311</v>
      </c>
      <c r="C137" s="52">
        <f t="shared" si="3"/>
        <v>0</v>
      </c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</row>
    <row r="138" spans="1:29" s="55" customFormat="1" ht="12.75" customHeight="1" hidden="1">
      <c r="A138" s="60" t="s">
        <v>1060</v>
      </c>
      <c r="B138" s="61" t="s">
        <v>312</v>
      </c>
      <c r="C138" s="52">
        <f t="shared" si="3"/>
        <v>0</v>
      </c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</row>
    <row r="139" spans="1:29" s="55" customFormat="1" ht="12.75" customHeight="1" hidden="1">
      <c r="A139" s="60" t="s">
        <v>1061</v>
      </c>
      <c r="B139" s="61" t="s">
        <v>313</v>
      </c>
      <c r="C139" s="52">
        <f t="shared" si="3"/>
        <v>0</v>
      </c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</row>
    <row r="140" spans="1:29" s="55" customFormat="1" ht="12.75" customHeight="1" hidden="1">
      <c r="A140" s="60" t="s">
        <v>1062</v>
      </c>
      <c r="B140" s="61" t="s">
        <v>314</v>
      </c>
      <c r="C140" s="52">
        <f t="shared" si="3"/>
        <v>0</v>
      </c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</row>
    <row r="141" spans="1:29" s="55" customFormat="1" ht="12.75" customHeight="1" hidden="1">
      <c r="A141" s="60"/>
      <c r="B141" s="61" t="s">
        <v>29</v>
      </c>
      <c r="C141" s="52">
        <f t="shared" si="3"/>
        <v>0</v>
      </c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</row>
    <row r="142" spans="1:29" s="55" customFormat="1" ht="12.75" customHeight="1" hidden="1">
      <c r="A142" s="60"/>
      <c r="B142" s="61" t="s">
        <v>30</v>
      </c>
      <c r="C142" s="52">
        <f aca="true" t="shared" si="5" ref="C142:C205">SUM(D142,X142,AC142)</f>
        <v>0</v>
      </c>
      <c r="D142" s="108">
        <f>SUM(D95:D141)</f>
        <v>0</v>
      </c>
      <c r="E142" s="108">
        <f aca="true" t="shared" si="6" ref="E142:AC142">SUM(E95:E141)</f>
        <v>0</v>
      </c>
      <c r="F142" s="108">
        <f t="shared" si="6"/>
        <v>0</v>
      </c>
      <c r="G142" s="108">
        <f t="shared" si="6"/>
        <v>0</v>
      </c>
      <c r="H142" s="108">
        <f t="shared" si="6"/>
        <v>0</v>
      </c>
      <c r="I142" s="108">
        <f t="shared" si="6"/>
        <v>0</v>
      </c>
      <c r="J142" s="108">
        <f t="shared" si="6"/>
        <v>0</v>
      </c>
      <c r="K142" s="108">
        <f t="shared" si="6"/>
        <v>0</v>
      </c>
      <c r="L142" s="108">
        <f t="shared" si="6"/>
        <v>0</v>
      </c>
      <c r="M142" s="108">
        <f t="shared" si="6"/>
        <v>0</v>
      </c>
      <c r="N142" s="108">
        <f t="shared" si="6"/>
        <v>0</v>
      </c>
      <c r="O142" s="108">
        <f t="shared" si="6"/>
        <v>0</v>
      </c>
      <c r="P142" s="108">
        <f t="shared" si="6"/>
        <v>0</v>
      </c>
      <c r="Q142" s="108">
        <f t="shared" si="6"/>
        <v>0</v>
      </c>
      <c r="R142" s="108">
        <f t="shared" si="6"/>
        <v>0</v>
      </c>
      <c r="S142" s="108">
        <f t="shared" si="6"/>
        <v>0</v>
      </c>
      <c r="T142" s="108">
        <f t="shared" si="6"/>
        <v>0</v>
      </c>
      <c r="U142" s="108">
        <f t="shared" si="6"/>
        <v>0</v>
      </c>
      <c r="V142" s="108">
        <f t="shared" si="6"/>
        <v>0</v>
      </c>
      <c r="W142" s="108">
        <f t="shared" si="6"/>
        <v>0</v>
      </c>
      <c r="X142" s="108">
        <f t="shared" si="6"/>
        <v>0</v>
      </c>
      <c r="Y142" s="108">
        <f t="shared" si="6"/>
        <v>0</v>
      </c>
      <c r="Z142" s="108">
        <f t="shared" si="6"/>
        <v>0</v>
      </c>
      <c r="AA142" s="108">
        <f t="shared" si="6"/>
        <v>0</v>
      </c>
      <c r="AB142" s="108">
        <f t="shared" si="6"/>
        <v>0</v>
      </c>
      <c r="AC142" s="108">
        <f t="shared" si="6"/>
        <v>0</v>
      </c>
    </row>
    <row r="143" spans="1:29" s="55" customFormat="1" ht="12.75" customHeight="1" hidden="1">
      <c r="A143" s="62"/>
      <c r="B143" s="59" t="s">
        <v>315</v>
      </c>
      <c r="C143" s="52"/>
      <c r="D143" s="66" t="s">
        <v>27</v>
      </c>
      <c r="E143" s="66" t="s">
        <v>27</v>
      </c>
      <c r="F143" s="66" t="s">
        <v>27</v>
      </c>
      <c r="G143" s="66" t="s">
        <v>27</v>
      </c>
      <c r="H143" s="66" t="s">
        <v>27</v>
      </c>
      <c r="I143" s="66" t="s">
        <v>27</v>
      </c>
      <c r="J143" s="66" t="s">
        <v>27</v>
      </c>
      <c r="K143" s="66" t="s">
        <v>27</v>
      </c>
      <c r="L143" s="66" t="s">
        <v>27</v>
      </c>
      <c r="M143" s="66" t="s">
        <v>27</v>
      </c>
      <c r="N143" s="66" t="s">
        <v>27</v>
      </c>
      <c r="O143" s="66" t="s">
        <v>27</v>
      </c>
      <c r="P143" s="66" t="s">
        <v>27</v>
      </c>
      <c r="Q143" s="66" t="s">
        <v>27</v>
      </c>
      <c r="R143" s="66" t="s">
        <v>27</v>
      </c>
      <c r="S143" s="66" t="s">
        <v>27</v>
      </c>
      <c r="T143" s="66" t="s">
        <v>27</v>
      </c>
      <c r="U143" s="66" t="s">
        <v>27</v>
      </c>
      <c r="V143" s="66" t="s">
        <v>27</v>
      </c>
      <c r="W143" s="66" t="s">
        <v>27</v>
      </c>
      <c r="X143" s="66" t="s">
        <v>27</v>
      </c>
      <c r="Y143" s="66" t="s">
        <v>27</v>
      </c>
      <c r="Z143" s="66" t="s">
        <v>27</v>
      </c>
      <c r="AA143" s="66" t="s">
        <v>27</v>
      </c>
      <c r="AB143" s="66" t="s">
        <v>27</v>
      </c>
      <c r="AC143" s="66" t="s">
        <v>27</v>
      </c>
    </row>
    <row r="144" spans="1:29" s="55" customFormat="1" ht="12.75" customHeight="1" hidden="1">
      <c r="A144" s="60" t="s">
        <v>1063</v>
      </c>
      <c r="B144" s="61" t="s">
        <v>316</v>
      </c>
      <c r="C144" s="52">
        <f t="shared" si="5"/>
        <v>0</v>
      </c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</row>
    <row r="145" spans="1:29" s="55" customFormat="1" ht="12.75" customHeight="1" hidden="1">
      <c r="A145" s="60" t="s">
        <v>1064</v>
      </c>
      <c r="B145" s="61" t="s">
        <v>317</v>
      </c>
      <c r="C145" s="52">
        <f t="shared" si="5"/>
        <v>0</v>
      </c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</row>
    <row r="146" spans="1:29" s="55" customFormat="1" ht="12.75" customHeight="1" hidden="1">
      <c r="A146" s="60" t="s">
        <v>1065</v>
      </c>
      <c r="B146" s="61" t="s">
        <v>318</v>
      </c>
      <c r="C146" s="52">
        <f t="shared" si="5"/>
        <v>0</v>
      </c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</row>
    <row r="147" spans="1:29" s="55" customFormat="1" ht="12.75" customHeight="1" hidden="1">
      <c r="A147" s="60" t="s">
        <v>1066</v>
      </c>
      <c r="B147" s="61" t="s">
        <v>319</v>
      </c>
      <c r="C147" s="52">
        <f t="shared" si="5"/>
        <v>0</v>
      </c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</row>
    <row r="148" spans="1:29" s="55" customFormat="1" ht="12.75" customHeight="1" hidden="1">
      <c r="A148" s="60" t="s">
        <v>1067</v>
      </c>
      <c r="B148" s="61" t="s">
        <v>320</v>
      </c>
      <c r="C148" s="52">
        <f t="shared" si="5"/>
        <v>0</v>
      </c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</row>
    <row r="149" spans="1:29" s="55" customFormat="1" ht="12.75" customHeight="1" hidden="1">
      <c r="A149" s="60" t="s">
        <v>1068</v>
      </c>
      <c r="B149" s="61" t="s">
        <v>321</v>
      </c>
      <c r="C149" s="52">
        <f t="shared" si="5"/>
        <v>0</v>
      </c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</row>
    <row r="150" spans="1:29" s="55" customFormat="1" ht="12.75" customHeight="1" hidden="1">
      <c r="A150" s="60" t="s">
        <v>1069</v>
      </c>
      <c r="B150" s="61" t="s">
        <v>322</v>
      </c>
      <c r="C150" s="52">
        <f t="shared" si="5"/>
        <v>0</v>
      </c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</row>
    <row r="151" spans="1:29" s="55" customFormat="1" ht="12.75" customHeight="1" hidden="1">
      <c r="A151" s="60" t="s">
        <v>1070</v>
      </c>
      <c r="B151" s="61" t="s">
        <v>323</v>
      </c>
      <c r="C151" s="52">
        <f t="shared" si="5"/>
        <v>0</v>
      </c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</row>
    <row r="152" spans="1:29" s="55" customFormat="1" ht="12.75" customHeight="1" hidden="1">
      <c r="A152" s="60" t="s">
        <v>1071</v>
      </c>
      <c r="B152" s="61" t="s">
        <v>324</v>
      </c>
      <c r="C152" s="52">
        <f t="shared" si="5"/>
        <v>0</v>
      </c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</row>
    <row r="153" spans="1:29" s="55" customFormat="1" ht="12.75" customHeight="1" hidden="1">
      <c r="A153" s="60" t="s">
        <v>1072</v>
      </c>
      <c r="B153" s="61" t="s">
        <v>325</v>
      </c>
      <c r="C153" s="52">
        <f t="shared" si="5"/>
        <v>0</v>
      </c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</row>
    <row r="154" spans="1:29" s="55" customFormat="1" ht="12.75" customHeight="1" hidden="1">
      <c r="A154" s="60" t="s">
        <v>1073</v>
      </c>
      <c r="B154" s="61" t="s">
        <v>326</v>
      </c>
      <c r="C154" s="52">
        <f t="shared" si="5"/>
        <v>0</v>
      </c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</row>
    <row r="155" spans="1:29" s="55" customFormat="1" ht="12.75" customHeight="1" hidden="1">
      <c r="A155" s="60" t="s">
        <v>1074</v>
      </c>
      <c r="B155" s="61" t="s">
        <v>327</v>
      </c>
      <c r="C155" s="52">
        <f t="shared" si="5"/>
        <v>0</v>
      </c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</row>
    <row r="156" spans="1:29" s="55" customFormat="1" ht="12.75" customHeight="1" hidden="1">
      <c r="A156" s="60" t="s">
        <v>1075</v>
      </c>
      <c r="B156" s="61" t="s">
        <v>328</v>
      </c>
      <c r="C156" s="52">
        <f t="shared" si="5"/>
        <v>0</v>
      </c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</row>
    <row r="157" spans="1:29" s="55" customFormat="1" ht="12.75" customHeight="1" hidden="1">
      <c r="A157" s="60" t="s">
        <v>1076</v>
      </c>
      <c r="B157" s="61" t="s">
        <v>329</v>
      </c>
      <c r="C157" s="52">
        <f t="shared" si="5"/>
        <v>0</v>
      </c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</row>
    <row r="158" spans="1:29" s="55" customFormat="1" ht="12.75" customHeight="1" hidden="1">
      <c r="A158" s="60" t="s">
        <v>1077</v>
      </c>
      <c r="B158" s="61" t="s">
        <v>330</v>
      </c>
      <c r="C158" s="52">
        <f t="shared" si="5"/>
        <v>0</v>
      </c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</row>
    <row r="159" spans="1:29" s="55" customFormat="1" ht="12.75" customHeight="1" hidden="1">
      <c r="A159" s="60" t="s">
        <v>1078</v>
      </c>
      <c r="B159" s="61" t="s">
        <v>331</v>
      </c>
      <c r="C159" s="52">
        <f t="shared" si="5"/>
        <v>0</v>
      </c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</row>
    <row r="160" spans="1:29" s="55" customFormat="1" ht="12.75" customHeight="1" hidden="1">
      <c r="A160" s="60" t="s">
        <v>1079</v>
      </c>
      <c r="B160" s="61" t="s">
        <v>332</v>
      </c>
      <c r="C160" s="52">
        <f t="shared" si="5"/>
        <v>0</v>
      </c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</row>
    <row r="161" spans="1:29" s="55" customFormat="1" ht="12.75" customHeight="1" hidden="1">
      <c r="A161" s="60" t="s">
        <v>1080</v>
      </c>
      <c r="B161" s="61" t="s">
        <v>333</v>
      </c>
      <c r="C161" s="52">
        <f t="shared" si="5"/>
        <v>0</v>
      </c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</row>
    <row r="162" spans="1:29" s="55" customFormat="1" ht="12.75" customHeight="1" hidden="1">
      <c r="A162" s="60" t="s">
        <v>1081</v>
      </c>
      <c r="B162" s="61" t="s">
        <v>334</v>
      </c>
      <c r="C162" s="52">
        <f t="shared" si="5"/>
        <v>0</v>
      </c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</row>
    <row r="163" spans="1:29" s="55" customFormat="1" ht="12.75" customHeight="1" hidden="1">
      <c r="A163" s="60" t="s">
        <v>1082</v>
      </c>
      <c r="B163" s="61" t="s">
        <v>335</v>
      </c>
      <c r="C163" s="52">
        <f t="shared" si="5"/>
        <v>0</v>
      </c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</row>
    <row r="164" spans="1:29" s="55" customFormat="1" ht="12.75" customHeight="1" hidden="1">
      <c r="A164" s="60" t="s">
        <v>1083</v>
      </c>
      <c r="B164" s="61" t="s">
        <v>336</v>
      </c>
      <c r="C164" s="52">
        <f t="shared" si="5"/>
        <v>0</v>
      </c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</row>
    <row r="165" spans="1:29" s="55" customFormat="1" ht="12.75" customHeight="1" hidden="1">
      <c r="A165" s="60" t="s">
        <v>1084</v>
      </c>
      <c r="B165" s="61" t="s">
        <v>337</v>
      </c>
      <c r="C165" s="52">
        <f t="shared" si="5"/>
        <v>0</v>
      </c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</row>
    <row r="166" spans="1:29" s="55" customFormat="1" ht="12.75" customHeight="1" hidden="1">
      <c r="A166" s="60" t="s">
        <v>1085</v>
      </c>
      <c r="B166" s="61" t="s">
        <v>338</v>
      </c>
      <c r="C166" s="52">
        <f t="shared" si="5"/>
        <v>0</v>
      </c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</row>
    <row r="167" spans="1:29" s="55" customFormat="1" ht="12.75" customHeight="1" hidden="1">
      <c r="A167" s="60" t="s">
        <v>1086</v>
      </c>
      <c r="B167" s="61" t="s">
        <v>339</v>
      </c>
      <c r="C167" s="52">
        <f t="shared" si="5"/>
        <v>0</v>
      </c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</row>
    <row r="168" spans="1:29" s="55" customFormat="1" ht="12.75" customHeight="1" hidden="1">
      <c r="A168" s="60" t="s">
        <v>1087</v>
      </c>
      <c r="B168" s="61" t="s">
        <v>340</v>
      </c>
      <c r="C168" s="52">
        <f t="shared" si="5"/>
        <v>0</v>
      </c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</row>
    <row r="169" spans="1:29" s="55" customFormat="1" ht="12.75" customHeight="1" hidden="1">
      <c r="A169" s="60" t="s">
        <v>1088</v>
      </c>
      <c r="B169" s="61" t="s">
        <v>341</v>
      </c>
      <c r="C169" s="52">
        <f t="shared" si="5"/>
        <v>0</v>
      </c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</row>
    <row r="170" spans="1:29" s="55" customFormat="1" ht="12.75" customHeight="1" hidden="1">
      <c r="A170" s="60" t="s">
        <v>1089</v>
      </c>
      <c r="B170" s="61" t="s">
        <v>342</v>
      </c>
      <c r="C170" s="52">
        <f t="shared" si="5"/>
        <v>0</v>
      </c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</row>
    <row r="171" spans="1:29" s="55" customFormat="1" ht="12.75" customHeight="1" hidden="1">
      <c r="A171" s="60" t="s">
        <v>1090</v>
      </c>
      <c r="B171" s="61" t="s">
        <v>343</v>
      </c>
      <c r="C171" s="52">
        <f t="shared" si="5"/>
        <v>0</v>
      </c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</row>
    <row r="172" spans="1:29" s="55" customFormat="1" ht="12.75" customHeight="1" hidden="1">
      <c r="A172" s="60" t="s">
        <v>1091</v>
      </c>
      <c r="B172" s="61" t="s">
        <v>344</v>
      </c>
      <c r="C172" s="52">
        <f t="shared" si="5"/>
        <v>0</v>
      </c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</row>
    <row r="173" spans="1:29" s="55" customFormat="1" ht="12.75" customHeight="1" hidden="1">
      <c r="A173" s="60" t="s">
        <v>1092</v>
      </c>
      <c r="B173" s="61" t="s">
        <v>345</v>
      </c>
      <c r="C173" s="52">
        <f t="shared" si="5"/>
        <v>0</v>
      </c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</row>
    <row r="174" spans="1:29" s="55" customFormat="1" ht="12.75" customHeight="1" hidden="1">
      <c r="A174" s="60" t="s">
        <v>1093</v>
      </c>
      <c r="B174" s="61" t="s">
        <v>346</v>
      </c>
      <c r="C174" s="52">
        <f t="shared" si="5"/>
        <v>0</v>
      </c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</row>
    <row r="175" spans="1:29" s="55" customFormat="1" ht="12.75" customHeight="1" hidden="1">
      <c r="A175" s="60" t="s">
        <v>1094</v>
      </c>
      <c r="B175" s="61" t="s">
        <v>347</v>
      </c>
      <c r="C175" s="52">
        <f t="shared" si="5"/>
        <v>0</v>
      </c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</row>
    <row r="176" spans="1:29" s="55" customFormat="1" ht="12.75" customHeight="1" hidden="1">
      <c r="A176" s="60" t="s">
        <v>1095</v>
      </c>
      <c r="B176" s="61" t="s">
        <v>348</v>
      </c>
      <c r="C176" s="52">
        <f t="shared" si="5"/>
        <v>0</v>
      </c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</row>
    <row r="177" spans="1:29" s="55" customFormat="1" ht="12.75" customHeight="1" hidden="1">
      <c r="A177" s="60" t="s">
        <v>1096</v>
      </c>
      <c r="B177" s="61" t="s">
        <v>349</v>
      </c>
      <c r="C177" s="52">
        <f t="shared" si="5"/>
        <v>0</v>
      </c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</row>
    <row r="178" spans="1:29" s="55" customFormat="1" ht="12.75" customHeight="1" hidden="1">
      <c r="A178" s="60" t="s">
        <v>1097</v>
      </c>
      <c r="B178" s="61" t="s">
        <v>350</v>
      </c>
      <c r="C178" s="52">
        <f t="shared" si="5"/>
        <v>0</v>
      </c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</row>
    <row r="179" spans="1:29" s="55" customFormat="1" ht="12.75" customHeight="1" hidden="1">
      <c r="A179" s="60" t="s">
        <v>1098</v>
      </c>
      <c r="B179" s="61" t="s">
        <v>351</v>
      </c>
      <c r="C179" s="52">
        <f t="shared" si="5"/>
        <v>0</v>
      </c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</row>
    <row r="180" spans="1:29" s="55" customFormat="1" ht="12.75" customHeight="1" hidden="1">
      <c r="A180" s="60" t="s">
        <v>1099</v>
      </c>
      <c r="B180" s="61" t="s">
        <v>352</v>
      </c>
      <c r="C180" s="52">
        <f t="shared" si="5"/>
        <v>0</v>
      </c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</row>
    <row r="181" spans="1:29" s="55" customFormat="1" ht="12.75" customHeight="1" hidden="1">
      <c r="A181" s="60" t="s">
        <v>1100</v>
      </c>
      <c r="B181" s="61" t="s">
        <v>353</v>
      </c>
      <c r="C181" s="52">
        <f t="shared" si="5"/>
        <v>0</v>
      </c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</row>
    <row r="182" spans="1:29" s="55" customFormat="1" ht="12.75" customHeight="1" hidden="1">
      <c r="A182" s="60" t="s">
        <v>1101</v>
      </c>
      <c r="B182" s="61" t="s">
        <v>354</v>
      </c>
      <c r="C182" s="52">
        <f t="shared" si="5"/>
        <v>0</v>
      </c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</row>
    <row r="183" spans="1:29" s="55" customFormat="1" ht="12.75" customHeight="1" hidden="1">
      <c r="A183" s="60" t="s">
        <v>1102</v>
      </c>
      <c r="B183" s="61" t="s">
        <v>355</v>
      </c>
      <c r="C183" s="52">
        <f t="shared" si="5"/>
        <v>0</v>
      </c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</row>
    <row r="184" spans="1:29" s="55" customFormat="1" ht="12.75" customHeight="1" hidden="1">
      <c r="A184" s="60" t="s">
        <v>1103</v>
      </c>
      <c r="B184" s="61" t="s">
        <v>356</v>
      </c>
      <c r="C184" s="52">
        <f t="shared" si="5"/>
        <v>0</v>
      </c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</row>
    <row r="185" spans="1:29" s="55" customFormat="1" ht="12.75" customHeight="1" hidden="1">
      <c r="A185" s="60" t="s">
        <v>1104</v>
      </c>
      <c r="B185" s="61" t="s">
        <v>357</v>
      </c>
      <c r="C185" s="52">
        <f t="shared" si="5"/>
        <v>0</v>
      </c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</row>
    <row r="186" spans="1:29" s="55" customFormat="1" ht="12.75" customHeight="1" hidden="1">
      <c r="A186" s="60" t="s">
        <v>1105</v>
      </c>
      <c r="B186" s="61" t="s">
        <v>358</v>
      </c>
      <c r="C186" s="52">
        <f t="shared" si="5"/>
        <v>0</v>
      </c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</row>
    <row r="187" spans="1:29" s="55" customFormat="1" ht="12.75" customHeight="1" hidden="1">
      <c r="A187" s="60" t="s">
        <v>1106</v>
      </c>
      <c r="B187" s="61" t="s">
        <v>359</v>
      </c>
      <c r="C187" s="52">
        <f t="shared" si="5"/>
        <v>0</v>
      </c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</row>
    <row r="188" spans="1:29" s="55" customFormat="1" ht="12.75" customHeight="1" hidden="1">
      <c r="A188" s="60" t="s">
        <v>1107</v>
      </c>
      <c r="B188" s="61" t="s">
        <v>360</v>
      </c>
      <c r="C188" s="52">
        <f t="shared" si="5"/>
        <v>0</v>
      </c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</row>
    <row r="189" spans="1:29" s="55" customFormat="1" ht="12.75" customHeight="1" hidden="1">
      <c r="A189" s="60" t="s">
        <v>1108</v>
      </c>
      <c r="B189" s="61" t="s">
        <v>361</v>
      </c>
      <c r="C189" s="52">
        <f t="shared" si="5"/>
        <v>0</v>
      </c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</row>
    <row r="190" spans="1:29" s="55" customFormat="1" ht="12.75" customHeight="1" hidden="1">
      <c r="A190" s="60" t="s">
        <v>1109</v>
      </c>
      <c r="B190" s="61" t="s">
        <v>362</v>
      </c>
      <c r="C190" s="52">
        <f t="shared" si="5"/>
        <v>0</v>
      </c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</row>
    <row r="191" spans="1:29" s="55" customFormat="1" ht="12.75" customHeight="1" hidden="1">
      <c r="A191" s="60" t="s">
        <v>1110</v>
      </c>
      <c r="B191" s="61" t="s">
        <v>363</v>
      </c>
      <c r="C191" s="52">
        <f t="shared" si="5"/>
        <v>0</v>
      </c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</row>
    <row r="192" spans="1:29" s="55" customFormat="1" ht="12.75" customHeight="1" hidden="1">
      <c r="A192" s="60" t="s">
        <v>1111</v>
      </c>
      <c r="B192" s="61" t="s">
        <v>364</v>
      </c>
      <c r="C192" s="52">
        <f t="shared" si="5"/>
        <v>0</v>
      </c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</row>
    <row r="193" spans="1:29" s="55" customFormat="1" ht="12.75" customHeight="1" hidden="1">
      <c r="A193" s="60" t="s">
        <v>1112</v>
      </c>
      <c r="B193" s="61" t="s">
        <v>365</v>
      </c>
      <c r="C193" s="52">
        <f t="shared" si="5"/>
        <v>0</v>
      </c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</row>
    <row r="194" spans="1:29" s="55" customFormat="1" ht="12.75" customHeight="1" hidden="1">
      <c r="A194" s="60" t="s">
        <v>1113</v>
      </c>
      <c r="B194" s="61" t="s">
        <v>366</v>
      </c>
      <c r="C194" s="52">
        <f t="shared" si="5"/>
        <v>0</v>
      </c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</row>
    <row r="195" spans="1:29" s="55" customFormat="1" ht="12.75" customHeight="1" hidden="1">
      <c r="A195" s="60" t="s">
        <v>1114</v>
      </c>
      <c r="B195" s="61" t="s">
        <v>367</v>
      </c>
      <c r="C195" s="52">
        <f t="shared" si="5"/>
        <v>0</v>
      </c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</row>
    <row r="196" spans="1:29" s="55" customFormat="1" ht="12.75" customHeight="1" hidden="1">
      <c r="A196" s="60" t="s">
        <v>1115</v>
      </c>
      <c r="B196" s="61" t="s">
        <v>368</v>
      </c>
      <c r="C196" s="52">
        <f t="shared" si="5"/>
        <v>0</v>
      </c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</row>
    <row r="197" spans="1:29" s="55" customFormat="1" ht="12.75" customHeight="1" hidden="1">
      <c r="A197" s="60" t="s">
        <v>1116</v>
      </c>
      <c r="B197" s="61" t="s">
        <v>369</v>
      </c>
      <c r="C197" s="52">
        <f t="shared" si="5"/>
        <v>0</v>
      </c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</row>
    <row r="198" spans="1:29" s="55" customFormat="1" ht="12.75" customHeight="1" hidden="1">
      <c r="A198" s="60" t="s">
        <v>1117</v>
      </c>
      <c r="B198" s="61" t="s">
        <v>481</v>
      </c>
      <c r="C198" s="52">
        <f t="shared" si="5"/>
        <v>0</v>
      </c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</row>
    <row r="199" spans="1:29" s="55" customFormat="1" ht="12.75" customHeight="1" hidden="1">
      <c r="A199" s="60"/>
      <c r="B199" s="61" t="s">
        <v>29</v>
      </c>
      <c r="C199" s="52">
        <f t="shared" si="5"/>
        <v>0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</row>
    <row r="200" spans="1:29" s="55" customFormat="1" ht="12.75" customHeight="1" hidden="1">
      <c r="A200" s="60"/>
      <c r="B200" s="61" t="s">
        <v>30</v>
      </c>
      <c r="C200" s="52">
        <f t="shared" si="5"/>
        <v>0</v>
      </c>
      <c r="D200" s="108">
        <f>SUM(D144:D199)</f>
        <v>0</v>
      </c>
      <c r="E200" s="108">
        <f aca="true" t="shared" si="7" ref="E200:AC200">SUM(E144:E199)</f>
        <v>0</v>
      </c>
      <c r="F200" s="108">
        <f t="shared" si="7"/>
        <v>0</v>
      </c>
      <c r="G200" s="108">
        <f t="shared" si="7"/>
        <v>0</v>
      </c>
      <c r="H200" s="108">
        <f t="shared" si="7"/>
        <v>0</v>
      </c>
      <c r="I200" s="108">
        <f t="shared" si="7"/>
        <v>0</v>
      </c>
      <c r="J200" s="108">
        <f t="shared" si="7"/>
        <v>0</v>
      </c>
      <c r="K200" s="108">
        <f t="shared" si="7"/>
        <v>0</v>
      </c>
      <c r="L200" s="108">
        <f t="shared" si="7"/>
        <v>0</v>
      </c>
      <c r="M200" s="108">
        <f t="shared" si="7"/>
        <v>0</v>
      </c>
      <c r="N200" s="108">
        <f t="shared" si="7"/>
        <v>0</v>
      </c>
      <c r="O200" s="108">
        <f t="shared" si="7"/>
        <v>0</v>
      </c>
      <c r="P200" s="108">
        <f t="shared" si="7"/>
        <v>0</v>
      </c>
      <c r="Q200" s="108">
        <f t="shared" si="7"/>
        <v>0</v>
      </c>
      <c r="R200" s="108">
        <f t="shared" si="7"/>
        <v>0</v>
      </c>
      <c r="S200" s="108">
        <f t="shared" si="7"/>
        <v>0</v>
      </c>
      <c r="T200" s="108">
        <f t="shared" si="7"/>
        <v>0</v>
      </c>
      <c r="U200" s="108">
        <f t="shared" si="7"/>
        <v>0</v>
      </c>
      <c r="V200" s="108">
        <f t="shared" si="7"/>
        <v>0</v>
      </c>
      <c r="W200" s="108">
        <f t="shared" si="7"/>
        <v>0</v>
      </c>
      <c r="X200" s="108">
        <f t="shared" si="7"/>
        <v>0</v>
      </c>
      <c r="Y200" s="108">
        <f t="shared" si="7"/>
        <v>0</v>
      </c>
      <c r="Z200" s="108">
        <f t="shared" si="7"/>
        <v>0</v>
      </c>
      <c r="AA200" s="108">
        <f t="shared" si="7"/>
        <v>0</v>
      </c>
      <c r="AB200" s="108">
        <f t="shared" si="7"/>
        <v>0</v>
      </c>
      <c r="AC200" s="108">
        <f t="shared" si="7"/>
        <v>0</v>
      </c>
    </row>
    <row r="201" spans="1:29" s="55" customFormat="1" ht="12.75" customHeight="1" hidden="1">
      <c r="A201" s="62"/>
      <c r="B201" s="59" t="s">
        <v>482</v>
      </c>
      <c r="C201" s="52"/>
      <c r="D201" s="66" t="s">
        <v>27</v>
      </c>
      <c r="E201" s="66" t="s">
        <v>27</v>
      </c>
      <c r="F201" s="66" t="s">
        <v>27</v>
      </c>
      <c r="G201" s="66" t="s">
        <v>27</v>
      </c>
      <c r="H201" s="66" t="s">
        <v>27</v>
      </c>
      <c r="I201" s="66" t="s">
        <v>27</v>
      </c>
      <c r="J201" s="66" t="s">
        <v>27</v>
      </c>
      <c r="K201" s="66" t="s">
        <v>27</v>
      </c>
      <c r="L201" s="66" t="s">
        <v>27</v>
      </c>
      <c r="M201" s="66" t="s">
        <v>27</v>
      </c>
      <c r="N201" s="66" t="s">
        <v>27</v>
      </c>
      <c r="O201" s="66" t="s">
        <v>27</v>
      </c>
      <c r="P201" s="66" t="s">
        <v>27</v>
      </c>
      <c r="Q201" s="66" t="s">
        <v>27</v>
      </c>
      <c r="R201" s="66" t="s">
        <v>27</v>
      </c>
      <c r="S201" s="66" t="s">
        <v>27</v>
      </c>
      <c r="T201" s="66" t="s">
        <v>27</v>
      </c>
      <c r="U201" s="66" t="s">
        <v>27</v>
      </c>
      <c r="V201" s="66" t="s">
        <v>27</v>
      </c>
      <c r="W201" s="66" t="s">
        <v>27</v>
      </c>
      <c r="X201" s="66" t="s">
        <v>27</v>
      </c>
      <c r="Y201" s="66" t="s">
        <v>27</v>
      </c>
      <c r="Z201" s="66" t="s">
        <v>27</v>
      </c>
      <c r="AA201" s="66" t="s">
        <v>27</v>
      </c>
      <c r="AB201" s="66" t="s">
        <v>27</v>
      </c>
      <c r="AC201" s="66" t="s">
        <v>27</v>
      </c>
    </row>
    <row r="202" spans="1:29" s="55" customFormat="1" ht="12.75" customHeight="1" hidden="1">
      <c r="A202" s="60" t="s">
        <v>1118</v>
      </c>
      <c r="B202" s="61" t="s">
        <v>483</v>
      </c>
      <c r="C202" s="52">
        <f t="shared" si="5"/>
        <v>0</v>
      </c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</row>
    <row r="203" spans="1:29" s="55" customFormat="1" ht="12.75" customHeight="1" hidden="1">
      <c r="A203" s="60" t="s">
        <v>1119</v>
      </c>
      <c r="B203" s="61" t="s">
        <v>484</v>
      </c>
      <c r="C203" s="52">
        <f t="shared" si="5"/>
        <v>0</v>
      </c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</row>
    <row r="204" spans="1:29" s="55" customFormat="1" ht="12.75" customHeight="1" hidden="1">
      <c r="A204" s="60" t="s">
        <v>1120</v>
      </c>
      <c r="B204" s="61" t="s">
        <v>485</v>
      </c>
      <c r="C204" s="52">
        <f t="shared" si="5"/>
        <v>0</v>
      </c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</row>
    <row r="205" spans="1:29" s="55" customFormat="1" ht="12.75" customHeight="1" hidden="1">
      <c r="A205" s="60" t="s">
        <v>1121</v>
      </c>
      <c r="B205" s="61" t="s">
        <v>486</v>
      </c>
      <c r="C205" s="52">
        <f t="shared" si="5"/>
        <v>0</v>
      </c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</row>
    <row r="206" spans="1:29" s="55" customFormat="1" ht="12.75" customHeight="1" hidden="1">
      <c r="A206" s="60" t="s">
        <v>1122</v>
      </c>
      <c r="B206" s="61" t="s">
        <v>487</v>
      </c>
      <c r="C206" s="52">
        <f aca="true" t="shared" si="8" ref="C206:C269">SUM(D206,X206,AC206)</f>
        <v>0</v>
      </c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</row>
    <row r="207" spans="1:29" s="55" customFormat="1" ht="12.75" customHeight="1" hidden="1">
      <c r="A207" s="60" t="s">
        <v>1123</v>
      </c>
      <c r="B207" s="61" t="s">
        <v>488</v>
      </c>
      <c r="C207" s="52">
        <f t="shared" si="8"/>
        <v>0</v>
      </c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</row>
    <row r="208" spans="1:29" s="55" customFormat="1" ht="12.75" customHeight="1" hidden="1">
      <c r="A208" s="60" t="s">
        <v>1124</v>
      </c>
      <c r="B208" s="61" t="s">
        <v>489</v>
      </c>
      <c r="C208" s="52">
        <f t="shared" si="8"/>
        <v>0</v>
      </c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</row>
    <row r="209" spans="1:29" s="55" customFormat="1" ht="12.75" customHeight="1" hidden="1">
      <c r="A209" s="60" t="s">
        <v>1125</v>
      </c>
      <c r="B209" s="61" t="s">
        <v>490</v>
      </c>
      <c r="C209" s="52">
        <f t="shared" si="8"/>
        <v>0</v>
      </c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</row>
    <row r="210" spans="1:29" s="55" customFormat="1" ht="12.75" customHeight="1" hidden="1">
      <c r="A210" s="60" t="s">
        <v>1126</v>
      </c>
      <c r="B210" s="61" t="s">
        <v>491</v>
      </c>
      <c r="C210" s="52">
        <f t="shared" si="8"/>
        <v>0</v>
      </c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</row>
    <row r="211" spans="1:29" s="55" customFormat="1" ht="12.75" customHeight="1" hidden="1">
      <c r="A211" s="60" t="s">
        <v>1127</v>
      </c>
      <c r="B211" s="61" t="s">
        <v>492</v>
      </c>
      <c r="C211" s="52">
        <f t="shared" si="8"/>
        <v>0</v>
      </c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</row>
    <row r="212" spans="1:29" s="55" customFormat="1" ht="12.75" customHeight="1" hidden="1">
      <c r="A212" s="60" t="s">
        <v>1128</v>
      </c>
      <c r="B212" s="61" t="s">
        <v>493</v>
      </c>
      <c r="C212" s="52">
        <f t="shared" si="8"/>
        <v>0</v>
      </c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</row>
    <row r="213" spans="1:29" s="55" customFormat="1" ht="12.75" customHeight="1" hidden="1">
      <c r="A213" s="60" t="s">
        <v>1129</v>
      </c>
      <c r="B213" s="61" t="s">
        <v>494</v>
      </c>
      <c r="C213" s="52">
        <f t="shared" si="8"/>
        <v>0</v>
      </c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</row>
    <row r="214" spans="1:29" s="55" customFormat="1" ht="12.75" customHeight="1" hidden="1">
      <c r="A214" s="60" t="s">
        <v>1130</v>
      </c>
      <c r="B214" s="61" t="s">
        <v>495</v>
      </c>
      <c r="C214" s="52">
        <f t="shared" si="8"/>
        <v>0</v>
      </c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</row>
    <row r="215" spans="1:29" s="55" customFormat="1" ht="12.75" customHeight="1" hidden="1">
      <c r="A215" s="60" t="s">
        <v>1131</v>
      </c>
      <c r="B215" s="61" t="s">
        <v>496</v>
      </c>
      <c r="C215" s="52">
        <f t="shared" si="8"/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</row>
    <row r="216" spans="1:29" s="55" customFormat="1" ht="12.75" customHeight="1" hidden="1">
      <c r="A216" s="60" t="s">
        <v>1132</v>
      </c>
      <c r="B216" s="61" t="s">
        <v>497</v>
      </c>
      <c r="C216" s="52">
        <f t="shared" si="8"/>
        <v>0</v>
      </c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</row>
    <row r="217" spans="1:29" s="55" customFormat="1" ht="12.75" customHeight="1" hidden="1">
      <c r="A217" s="60" t="s">
        <v>1133</v>
      </c>
      <c r="B217" s="61" t="s">
        <v>498</v>
      </c>
      <c r="C217" s="52">
        <f t="shared" si="8"/>
        <v>0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</row>
    <row r="218" spans="1:29" s="55" customFormat="1" ht="12.75" customHeight="1" hidden="1">
      <c r="A218" s="60" t="s">
        <v>1134</v>
      </c>
      <c r="B218" s="61" t="s">
        <v>499</v>
      </c>
      <c r="C218" s="52">
        <f t="shared" si="8"/>
        <v>0</v>
      </c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</row>
    <row r="219" spans="1:29" s="55" customFormat="1" ht="12.75" customHeight="1" hidden="1">
      <c r="A219" s="60" t="s">
        <v>1135</v>
      </c>
      <c r="B219" s="61" t="s">
        <v>500</v>
      </c>
      <c r="C219" s="52">
        <f t="shared" si="8"/>
        <v>0</v>
      </c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</row>
    <row r="220" spans="1:29" s="55" customFormat="1" ht="12.75" customHeight="1" hidden="1">
      <c r="A220" s="60" t="s">
        <v>1136</v>
      </c>
      <c r="B220" s="61" t="s">
        <v>501</v>
      </c>
      <c r="C220" s="52">
        <f t="shared" si="8"/>
        <v>0</v>
      </c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</row>
    <row r="221" spans="1:29" s="55" customFormat="1" ht="12.75" customHeight="1" hidden="1">
      <c r="A221" s="60" t="s">
        <v>1137</v>
      </c>
      <c r="B221" s="61" t="s">
        <v>502</v>
      </c>
      <c r="C221" s="52">
        <f t="shared" si="8"/>
        <v>0</v>
      </c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</row>
    <row r="222" spans="1:29" s="55" customFormat="1" ht="12.75" customHeight="1" hidden="1">
      <c r="A222" s="60" t="s">
        <v>1138</v>
      </c>
      <c r="B222" s="61" t="s">
        <v>503</v>
      </c>
      <c r="C222" s="52">
        <f t="shared" si="8"/>
        <v>0</v>
      </c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</row>
    <row r="223" spans="1:29" s="55" customFormat="1" ht="12.75" customHeight="1" hidden="1">
      <c r="A223" s="60" t="s">
        <v>1139</v>
      </c>
      <c r="B223" s="61" t="s">
        <v>504</v>
      </c>
      <c r="C223" s="52">
        <f t="shared" si="8"/>
        <v>0</v>
      </c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</row>
    <row r="224" spans="1:29" s="55" customFormat="1" ht="12.75" customHeight="1" hidden="1">
      <c r="A224" s="60" t="s">
        <v>1140</v>
      </c>
      <c r="B224" s="61" t="s">
        <v>505</v>
      </c>
      <c r="C224" s="52">
        <f t="shared" si="8"/>
        <v>0</v>
      </c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</row>
    <row r="225" spans="1:29" s="55" customFormat="1" ht="12.75" customHeight="1" hidden="1">
      <c r="A225" s="60" t="s">
        <v>1141</v>
      </c>
      <c r="B225" s="61" t="s">
        <v>506</v>
      </c>
      <c r="C225" s="52">
        <f t="shared" si="8"/>
        <v>0</v>
      </c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</row>
    <row r="226" spans="1:29" s="55" customFormat="1" ht="12.75" customHeight="1" hidden="1">
      <c r="A226" s="60" t="s">
        <v>1142</v>
      </c>
      <c r="B226" s="61" t="s">
        <v>507</v>
      </c>
      <c r="C226" s="52">
        <f t="shared" si="8"/>
        <v>0</v>
      </c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</row>
    <row r="227" spans="1:29" s="55" customFormat="1" ht="12.75" customHeight="1" hidden="1">
      <c r="A227" s="60"/>
      <c r="B227" s="61" t="s">
        <v>29</v>
      </c>
      <c r="C227" s="52">
        <f t="shared" si="8"/>
        <v>0</v>
      </c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</row>
    <row r="228" spans="1:29" s="55" customFormat="1" ht="12.75" customHeight="1" hidden="1">
      <c r="A228" s="60"/>
      <c r="B228" s="61" t="s">
        <v>30</v>
      </c>
      <c r="C228" s="52">
        <f t="shared" si="8"/>
        <v>0</v>
      </c>
      <c r="D228" s="108">
        <f>SUM(D202:D227)</f>
        <v>0</v>
      </c>
      <c r="E228" s="108">
        <f aca="true" t="shared" si="9" ref="E228:AC228">SUM(E202:E227)</f>
        <v>0</v>
      </c>
      <c r="F228" s="108">
        <f t="shared" si="9"/>
        <v>0</v>
      </c>
      <c r="G228" s="108">
        <f t="shared" si="9"/>
        <v>0</v>
      </c>
      <c r="H228" s="108">
        <f t="shared" si="9"/>
        <v>0</v>
      </c>
      <c r="I228" s="108">
        <f t="shared" si="9"/>
        <v>0</v>
      </c>
      <c r="J228" s="108">
        <f t="shared" si="9"/>
        <v>0</v>
      </c>
      <c r="K228" s="108">
        <f t="shared" si="9"/>
        <v>0</v>
      </c>
      <c r="L228" s="108">
        <f t="shared" si="9"/>
        <v>0</v>
      </c>
      <c r="M228" s="108">
        <f t="shared" si="9"/>
        <v>0</v>
      </c>
      <c r="N228" s="108">
        <f t="shared" si="9"/>
        <v>0</v>
      </c>
      <c r="O228" s="108">
        <f t="shared" si="9"/>
        <v>0</v>
      </c>
      <c r="P228" s="108">
        <f t="shared" si="9"/>
        <v>0</v>
      </c>
      <c r="Q228" s="108">
        <f t="shared" si="9"/>
        <v>0</v>
      </c>
      <c r="R228" s="108">
        <f t="shared" si="9"/>
        <v>0</v>
      </c>
      <c r="S228" s="108">
        <f t="shared" si="9"/>
        <v>0</v>
      </c>
      <c r="T228" s="108">
        <f t="shared" si="9"/>
        <v>0</v>
      </c>
      <c r="U228" s="108">
        <f t="shared" si="9"/>
        <v>0</v>
      </c>
      <c r="V228" s="108">
        <f t="shared" si="9"/>
        <v>0</v>
      </c>
      <c r="W228" s="108">
        <f t="shared" si="9"/>
        <v>0</v>
      </c>
      <c r="X228" s="108">
        <f t="shared" si="9"/>
        <v>0</v>
      </c>
      <c r="Y228" s="108">
        <f t="shared" si="9"/>
        <v>0</v>
      </c>
      <c r="Z228" s="108">
        <f t="shared" si="9"/>
        <v>0</v>
      </c>
      <c r="AA228" s="108">
        <f t="shared" si="9"/>
        <v>0</v>
      </c>
      <c r="AB228" s="108">
        <f t="shared" si="9"/>
        <v>0</v>
      </c>
      <c r="AC228" s="108">
        <f t="shared" si="9"/>
        <v>0</v>
      </c>
    </row>
    <row r="229" spans="1:29" s="55" customFormat="1" ht="12.75" customHeight="1" hidden="1">
      <c r="A229" s="62"/>
      <c r="B229" s="59" t="s">
        <v>508</v>
      </c>
      <c r="C229" s="52"/>
      <c r="D229" s="66" t="s">
        <v>27</v>
      </c>
      <c r="E229" s="66" t="s">
        <v>27</v>
      </c>
      <c r="F229" s="66" t="s">
        <v>27</v>
      </c>
      <c r="G229" s="66" t="s">
        <v>27</v>
      </c>
      <c r="H229" s="66" t="s">
        <v>27</v>
      </c>
      <c r="I229" s="66" t="s">
        <v>27</v>
      </c>
      <c r="J229" s="66" t="s">
        <v>27</v>
      </c>
      <c r="K229" s="66" t="s">
        <v>27</v>
      </c>
      <c r="L229" s="66" t="s">
        <v>27</v>
      </c>
      <c r="M229" s="66" t="s">
        <v>27</v>
      </c>
      <c r="N229" s="66" t="s">
        <v>27</v>
      </c>
      <c r="O229" s="66" t="s">
        <v>27</v>
      </c>
      <c r="P229" s="66" t="s">
        <v>27</v>
      </c>
      <c r="Q229" s="66" t="s">
        <v>27</v>
      </c>
      <c r="R229" s="66" t="s">
        <v>27</v>
      </c>
      <c r="S229" s="66" t="s">
        <v>27</v>
      </c>
      <c r="T229" s="66" t="s">
        <v>27</v>
      </c>
      <c r="U229" s="66" t="s">
        <v>27</v>
      </c>
      <c r="V229" s="66" t="s">
        <v>27</v>
      </c>
      <c r="W229" s="66" t="s">
        <v>27</v>
      </c>
      <c r="X229" s="66" t="s">
        <v>27</v>
      </c>
      <c r="Y229" s="66" t="s">
        <v>27</v>
      </c>
      <c r="Z229" s="66" t="s">
        <v>27</v>
      </c>
      <c r="AA229" s="66" t="s">
        <v>27</v>
      </c>
      <c r="AB229" s="66" t="s">
        <v>27</v>
      </c>
      <c r="AC229" s="66" t="s">
        <v>27</v>
      </c>
    </row>
    <row r="230" spans="1:29" s="55" customFormat="1" ht="12.75" customHeight="1" hidden="1">
      <c r="A230" s="60" t="s">
        <v>1143</v>
      </c>
      <c r="B230" s="61" t="s">
        <v>509</v>
      </c>
      <c r="C230" s="52">
        <f t="shared" si="8"/>
        <v>0</v>
      </c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</row>
    <row r="231" spans="1:29" s="55" customFormat="1" ht="12.75" customHeight="1" hidden="1">
      <c r="A231" s="60" t="s">
        <v>1144</v>
      </c>
      <c r="B231" s="61" t="s">
        <v>510</v>
      </c>
      <c r="C231" s="52">
        <f t="shared" si="8"/>
        <v>0</v>
      </c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</row>
    <row r="232" spans="1:29" s="55" customFormat="1" ht="12.75" customHeight="1" hidden="1">
      <c r="A232" s="60" t="s">
        <v>1145</v>
      </c>
      <c r="B232" s="61" t="s">
        <v>511</v>
      </c>
      <c r="C232" s="52">
        <f t="shared" si="8"/>
        <v>0</v>
      </c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</row>
    <row r="233" spans="1:29" s="55" customFormat="1" ht="12.75" customHeight="1" hidden="1">
      <c r="A233" s="60" t="s">
        <v>1146</v>
      </c>
      <c r="B233" s="61" t="s">
        <v>512</v>
      </c>
      <c r="C233" s="52">
        <f t="shared" si="8"/>
        <v>0</v>
      </c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</row>
    <row r="234" spans="1:29" s="55" customFormat="1" ht="12.75" customHeight="1" hidden="1">
      <c r="A234" s="60" t="s">
        <v>1147</v>
      </c>
      <c r="B234" s="61" t="s">
        <v>513</v>
      </c>
      <c r="C234" s="52">
        <f t="shared" si="8"/>
        <v>0</v>
      </c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</row>
    <row r="235" spans="1:29" s="55" customFormat="1" ht="12.75" customHeight="1" hidden="1">
      <c r="A235" s="60" t="s">
        <v>1148</v>
      </c>
      <c r="B235" s="61" t="s">
        <v>514</v>
      </c>
      <c r="C235" s="52">
        <f t="shared" si="8"/>
        <v>0</v>
      </c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</row>
    <row r="236" spans="1:29" s="55" customFormat="1" ht="12.75" customHeight="1" hidden="1">
      <c r="A236" s="60" t="s">
        <v>1149</v>
      </c>
      <c r="B236" s="61" t="s">
        <v>515</v>
      </c>
      <c r="C236" s="52">
        <f t="shared" si="8"/>
        <v>0</v>
      </c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</row>
    <row r="237" spans="1:29" s="55" customFormat="1" ht="12.75" customHeight="1" hidden="1">
      <c r="A237" s="60" t="s">
        <v>1150</v>
      </c>
      <c r="B237" s="61" t="s">
        <v>516</v>
      </c>
      <c r="C237" s="52">
        <f t="shared" si="8"/>
        <v>0</v>
      </c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</row>
    <row r="238" spans="1:29" s="55" customFormat="1" ht="12.75" customHeight="1" hidden="1">
      <c r="A238" s="60" t="s">
        <v>1151</v>
      </c>
      <c r="B238" s="61" t="s">
        <v>517</v>
      </c>
      <c r="C238" s="52">
        <f t="shared" si="8"/>
        <v>0</v>
      </c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</row>
    <row r="239" spans="1:29" s="55" customFormat="1" ht="12.75" customHeight="1" hidden="1">
      <c r="A239" s="60" t="s">
        <v>1152</v>
      </c>
      <c r="B239" s="61" t="s">
        <v>518</v>
      </c>
      <c r="C239" s="52">
        <f t="shared" si="8"/>
        <v>0</v>
      </c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</row>
    <row r="240" spans="1:29" s="55" customFormat="1" ht="12.75" customHeight="1" hidden="1">
      <c r="A240" s="60" t="s">
        <v>1153</v>
      </c>
      <c r="B240" s="61" t="s">
        <v>519</v>
      </c>
      <c r="C240" s="52">
        <f t="shared" si="8"/>
        <v>0</v>
      </c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</row>
    <row r="241" spans="1:29" s="55" customFormat="1" ht="12.75" customHeight="1" hidden="1">
      <c r="A241" s="60" t="s">
        <v>1154</v>
      </c>
      <c r="B241" s="61" t="s">
        <v>520</v>
      </c>
      <c r="C241" s="52">
        <f t="shared" si="8"/>
        <v>0</v>
      </c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</row>
    <row r="242" spans="1:29" s="55" customFormat="1" ht="12.75" customHeight="1" hidden="1">
      <c r="A242" s="60" t="s">
        <v>1155</v>
      </c>
      <c r="B242" s="61" t="s">
        <v>521</v>
      </c>
      <c r="C242" s="52">
        <f t="shared" si="8"/>
        <v>0</v>
      </c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</row>
    <row r="243" spans="1:29" s="55" customFormat="1" ht="12.75" customHeight="1" hidden="1">
      <c r="A243" s="60"/>
      <c r="B243" s="61" t="s">
        <v>29</v>
      </c>
      <c r="C243" s="52">
        <f t="shared" si="8"/>
        <v>0</v>
      </c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</row>
    <row r="244" spans="1:29" s="55" customFormat="1" ht="12.75" customHeight="1" hidden="1">
      <c r="A244" s="60"/>
      <c r="B244" s="61" t="s">
        <v>30</v>
      </c>
      <c r="C244" s="52">
        <f t="shared" si="8"/>
        <v>0</v>
      </c>
      <c r="D244" s="108">
        <f>SUM(D230:D243)</f>
        <v>0</v>
      </c>
      <c r="E244" s="108">
        <f aca="true" t="shared" si="10" ref="E244:AC244">SUM(E230:E243)</f>
        <v>0</v>
      </c>
      <c r="F244" s="108">
        <f t="shared" si="10"/>
        <v>0</v>
      </c>
      <c r="G244" s="108">
        <f t="shared" si="10"/>
        <v>0</v>
      </c>
      <c r="H244" s="108">
        <f t="shared" si="10"/>
        <v>0</v>
      </c>
      <c r="I244" s="108">
        <f t="shared" si="10"/>
        <v>0</v>
      </c>
      <c r="J244" s="108">
        <f t="shared" si="10"/>
        <v>0</v>
      </c>
      <c r="K244" s="108">
        <f t="shared" si="10"/>
        <v>0</v>
      </c>
      <c r="L244" s="108">
        <f t="shared" si="10"/>
        <v>0</v>
      </c>
      <c r="M244" s="108">
        <f t="shared" si="10"/>
        <v>0</v>
      </c>
      <c r="N244" s="108">
        <f t="shared" si="10"/>
        <v>0</v>
      </c>
      <c r="O244" s="108">
        <f t="shared" si="10"/>
        <v>0</v>
      </c>
      <c r="P244" s="108">
        <f t="shared" si="10"/>
        <v>0</v>
      </c>
      <c r="Q244" s="108">
        <f t="shared" si="10"/>
        <v>0</v>
      </c>
      <c r="R244" s="108">
        <f t="shared" si="10"/>
        <v>0</v>
      </c>
      <c r="S244" s="108">
        <f t="shared" si="10"/>
        <v>0</v>
      </c>
      <c r="T244" s="108">
        <f t="shared" si="10"/>
        <v>0</v>
      </c>
      <c r="U244" s="108">
        <f t="shared" si="10"/>
        <v>0</v>
      </c>
      <c r="V244" s="108">
        <f t="shared" si="10"/>
        <v>0</v>
      </c>
      <c r="W244" s="108">
        <f t="shared" si="10"/>
        <v>0</v>
      </c>
      <c r="X244" s="108">
        <f t="shared" si="10"/>
        <v>0</v>
      </c>
      <c r="Y244" s="108">
        <f t="shared" si="10"/>
        <v>0</v>
      </c>
      <c r="Z244" s="108">
        <f t="shared" si="10"/>
        <v>0</v>
      </c>
      <c r="AA244" s="108">
        <f t="shared" si="10"/>
        <v>0</v>
      </c>
      <c r="AB244" s="108">
        <f t="shared" si="10"/>
        <v>0</v>
      </c>
      <c r="AC244" s="108">
        <f t="shared" si="10"/>
        <v>0</v>
      </c>
    </row>
    <row r="245" spans="1:29" s="55" customFormat="1" ht="12.75" customHeight="1" hidden="1">
      <c r="A245" s="62"/>
      <c r="B245" s="59" t="s">
        <v>522</v>
      </c>
      <c r="C245" s="52"/>
      <c r="D245" s="66" t="s">
        <v>27</v>
      </c>
      <c r="E245" s="66" t="s">
        <v>27</v>
      </c>
      <c r="F245" s="66" t="s">
        <v>27</v>
      </c>
      <c r="G245" s="66" t="s">
        <v>27</v>
      </c>
      <c r="H245" s="66" t="s">
        <v>27</v>
      </c>
      <c r="I245" s="66" t="s">
        <v>27</v>
      </c>
      <c r="J245" s="66" t="s">
        <v>27</v>
      </c>
      <c r="K245" s="66" t="s">
        <v>27</v>
      </c>
      <c r="L245" s="66" t="s">
        <v>27</v>
      </c>
      <c r="M245" s="66" t="s">
        <v>27</v>
      </c>
      <c r="N245" s="66" t="s">
        <v>27</v>
      </c>
      <c r="O245" s="66" t="s">
        <v>27</v>
      </c>
      <c r="P245" s="66" t="s">
        <v>27</v>
      </c>
      <c r="Q245" s="66" t="s">
        <v>27</v>
      </c>
      <c r="R245" s="66" t="s">
        <v>27</v>
      </c>
      <c r="S245" s="66" t="s">
        <v>27</v>
      </c>
      <c r="T245" s="66" t="s">
        <v>27</v>
      </c>
      <c r="U245" s="66" t="s">
        <v>27</v>
      </c>
      <c r="V245" s="66" t="s">
        <v>27</v>
      </c>
      <c r="W245" s="66" t="s">
        <v>27</v>
      </c>
      <c r="X245" s="66" t="s">
        <v>27</v>
      </c>
      <c r="Y245" s="66" t="s">
        <v>27</v>
      </c>
      <c r="Z245" s="66" t="s">
        <v>27</v>
      </c>
      <c r="AA245" s="66" t="s">
        <v>27</v>
      </c>
      <c r="AB245" s="66" t="s">
        <v>27</v>
      </c>
      <c r="AC245" s="66" t="s">
        <v>27</v>
      </c>
    </row>
    <row r="246" spans="1:29" s="55" customFormat="1" ht="12.75" customHeight="1" hidden="1">
      <c r="A246" s="60" t="s">
        <v>1156</v>
      </c>
      <c r="B246" s="61" t="s">
        <v>523</v>
      </c>
      <c r="C246" s="52">
        <f t="shared" si="8"/>
        <v>0</v>
      </c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</row>
    <row r="247" spans="1:29" s="55" customFormat="1" ht="12.75" customHeight="1" hidden="1">
      <c r="A247" s="60" t="s">
        <v>1157</v>
      </c>
      <c r="B247" s="61" t="s">
        <v>524</v>
      </c>
      <c r="C247" s="52">
        <f t="shared" si="8"/>
        <v>0</v>
      </c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</row>
    <row r="248" spans="1:29" s="55" customFormat="1" ht="12.75" customHeight="1" hidden="1">
      <c r="A248" s="60" t="s">
        <v>1158</v>
      </c>
      <c r="B248" s="61" t="s">
        <v>525</v>
      </c>
      <c r="C248" s="52">
        <f t="shared" si="8"/>
        <v>0</v>
      </c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</row>
    <row r="249" spans="1:29" s="55" customFormat="1" ht="12.75" customHeight="1" hidden="1">
      <c r="A249" s="60" t="s">
        <v>1159</v>
      </c>
      <c r="B249" s="61" t="s">
        <v>526</v>
      </c>
      <c r="C249" s="52">
        <f t="shared" si="8"/>
        <v>0</v>
      </c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</row>
    <row r="250" spans="1:29" s="55" customFormat="1" ht="12.75" customHeight="1" hidden="1">
      <c r="A250" s="60" t="s">
        <v>1160</v>
      </c>
      <c r="B250" s="61" t="s">
        <v>527</v>
      </c>
      <c r="C250" s="52">
        <f t="shared" si="8"/>
        <v>0</v>
      </c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</row>
    <row r="251" spans="1:29" s="55" customFormat="1" ht="12.75" customHeight="1" hidden="1">
      <c r="A251" s="60" t="s">
        <v>1161</v>
      </c>
      <c r="B251" s="61" t="s">
        <v>528</v>
      </c>
      <c r="C251" s="52">
        <f t="shared" si="8"/>
        <v>0</v>
      </c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</row>
    <row r="252" spans="1:29" s="55" customFormat="1" ht="12.75" customHeight="1" hidden="1">
      <c r="A252" s="60" t="s">
        <v>1162</v>
      </c>
      <c r="B252" s="61" t="s">
        <v>529</v>
      </c>
      <c r="C252" s="52">
        <f t="shared" si="8"/>
        <v>0</v>
      </c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</row>
    <row r="253" spans="1:29" s="55" customFormat="1" ht="12.75" customHeight="1" hidden="1">
      <c r="A253" s="60" t="s">
        <v>1163</v>
      </c>
      <c r="B253" s="61" t="s">
        <v>530</v>
      </c>
      <c r="C253" s="52">
        <f t="shared" si="8"/>
        <v>0</v>
      </c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</row>
    <row r="254" spans="1:29" s="55" customFormat="1" ht="12.75" customHeight="1" hidden="1">
      <c r="A254" s="60" t="s">
        <v>1164</v>
      </c>
      <c r="B254" s="61" t="s">
        <v>531</v>
      </c>
      <c r="C254" s="52">
        <f t="shared" si="8"/>
        <v>0</v>
      </c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</row>
    <row r="255" spans="1:29" s="55" customFormat="1" ht="12.75" customHeight="1" hidden="1">
      <c r="A255" s="60" t="s">
        <v>1165</v>
      </c>
      <c r="B255" s="61" t="s">
        <v>532</v>
      </c>
      <c r="C255" s="52">
        <f t="shared" si="8"/>
        <v>0</v>
      </c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</row>
    <row r="256" spans="1:29" s="55" customFormat="1" ht="12.75" customHeight="1" hidden="1">
      <c r="A256" s="60" t="s">
        <v>1166</v>
      </c>
      <c r="B256" s="61" t="s">
        <v>533</v>
      </c>
      <c r="C256" s="52">
        <f t="shared" si="8"/>
        <v>0</v>
      </c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</row>
    <row r="257" spans="1:29" s="55" customFormat="1" ht="12.75" customHeight="1" hidden="1">
      <c r="A257" s="60" t="s">
        <v>1167</v>
      </c>
      <c r="B257" s="61" t="s">
        <v>534</v>
      </c>
      <c r="C257" s="52">
        <f t="shared" si="8"/>
        <v>0</v>
      </c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</row>
    <row r="258" spans="1:29" s="55" customFormat="1" ht="12.75" customHeight="1" hidden="1">
      <c r="A258" s="60" t="s">
        <v>1168</v>
      </c>
      <c r="B258" s="61" t="s">
        <v>535</v>
      </c>
      <c r="C258" s="52">
        <f t="shared" si="8"/>
        <v>0</v>
      </c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</row>
    <row r="259" spans="1:29" s="55" customFormat="1" ht="12.75" customHeight="1" hidden="1">
      <c r="A259" s="60" t="s">
        <v>1169</v>
      </c>
      <c r="B259" s="61" t="s">
        <v>536</v>
      </c>
      <c r="C259" s="52">
        <f t="shared" si="8"/>
        <v>0</v>
      </c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</row>
    <row r="260" spans="1:29" s="55" customFormat="1" ht="12.75" customHeight="1" hidden="1">
      <c r="A260" s="60" t="s">
        <v>1170</v>
      </c>
      <c r="B260" s="61" t="s">
        <v>537</v>
      </c>
      <c r="C260" s="52">
        <f t="shared" si="8"/>
        <v>0</v>
      </c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</row>
    <row r="261" spans="1:29" s="55" customFormat="1" ht="12.75" customHeight="1" hidden="1">
      <c r="A261" s="60" t="s">
        <v>1171</v>
      </c>
      <c r="B261" s="61" t="s">
        <v>538</v>
      </c>
      <c r="C261" s="52">
        <f t="shared" si="8"/>
        <v>0</v>
      </c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</row>
    <row r="262" spans="1:29" s="55" customFormat="1" ht="12.75" customHeight="1" hidden="1">
      <c r="A262" s="60" t="s">
        <v>1172</v>
      </c>
      <c r="B262" s="61" t="s">
        <v>539</v>
      </c>
      <c r="C262" s="52">
        <f t="shared" si="8"/>
        <v>0</v>
      </c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</row>
    <row r="263" spans="1:29" s="55" customFormat="1" ht="12.75" customHeight="1" hidden="1">
      <c r="A263" s="60" t="s">
        <v>1173</v>
      </c>
      <c r="B263" s="61" t="s">
        <v>540</v>
      </c>
      <c r="C263" s="52">
        <f t="shared" si="8"/>
        <v>0</v>
      </c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</row>
    <row r="264" spans="1:29" s="55" customFormat="1" ht="12.75" customHeight="1" hidden="1">
      <c r="A264" s="60" t="s">
        <v>1174</v>
      </c>
      <c r="B264" s="61" t="s">
        <v>541</v>
      </c>
      <c r="C264" s="52">
        <f t="shared" si="8"/>
        <v>0</v>
      </c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</row>
    <row r="265" spans="1:29" s="55" customFormat="1" ht="12.75" customHeight="1" hidden="1">
      <c r="A265" s="60" t="s">
        <v>1175</v>
      </c>
      <c r="B265" s="61" t="s">
        <v>542</v>
      </c>
      <c r="C265" s="52">
        <f t="shared" si="8"/>
        <v>0</v>
      </c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</row>
    <row r="266" spans="1:29" s="55" customFormat="1" ht="12.75" customHeight="1" hidden="1">
      <c r="A266" s="60" t="s">
        <v>1176</v>
      </c>
      <c r="B266" s="61" t="s">
        <v>543</v>
      </c>
      <c r="C266" s="52">
        <f t="shared" si="8"/>
        <v>0</v>
      </c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</row>
    <row r="267" spans="1:29" s="55" customFormat="1" ht="12.75" customHeight="1" hidden="1">
      <c r="A267" s="60" t="s">
        <v>1177</v>
      </c>
      <c r="B267" s="61" t="s">
        <v>544</v>
      </c>
      <c r="C267" s="52">
        <f t="shared" si="8"/>
        <v>0</v>
      </c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</row>
    <row r="268" spans="1:29" s="55" customFormat="1" ht="12.75" customHeight="1" hidden="1">
      <c r="A268" s="60" t="s">
        <v>1178</v>
      </c>
      <c r="B268" s="61" t="s">
        <v>545</v>
      </c>
      <c r="C268" s="52">
        <f t="shared" si="8"/>
        <v>0</v>
      </c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</row>
    <row r="269" spans="1:29" s="55" customFormat="1" ht="12.75" customHeight="1" hidden="1">
      <c r="A269" s="60" t="s">
        <v>1179</v>
      </c>
      <c r="B269" s="61" t="s">
        <v>546</v>
      </c>
      <c r="C269" s="52">
        <f t="shared" si="8"/>
        <v>0</v>
      </c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</row>
    <row r="270" spans="1:29" s="55" customFormat="1" ht="12.75" customHeight="1" hidden="1">
      <c r="A270" s="60" t="s">
        <v>1180</v>
      </c>
      <c r="B270" s="61" t="s">
        <v>547</v>
      </c>
      <c r="C270" s="52">
        <f aca="true" t="shared" si="11" ref="C270:C333">SUM(D270,X270,AC270)</f>
        <v>0</v>
      </c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</row>
    <row r="271" spans="1:29" s="55" customFormat="1" ht="12.75" customHeight="1" hidden="1">
      <c r="A271" s="60" t="s">
        <v>1181</v>
      </c>
      <c r="B271" s="61" t="s">
        <v>548</v>
      </c>
      <c r="C271" s="52">
        <f t="shared" si="11"/>
        <v>0</v>
      </c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</row>
    <row r="272" spans="1:29" s="55" customFormat="1" ht="12.75" customHeight="1" hidden="1">
      <c r="A272" s="60" t="s">
        <v>1182</v>
      </c>
      <c r="B272" s="61" t="s">
        <v>549</v>
      </c>
      <c r="C272" s="52">
        <f t="shared" si="11"/>
        <v>0</v>
      </c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</row>
    <row r="273" spans="1:29" s="55" customFormat="1" ht="12.75" customHeight="1" hidden="1">
      <c r="A273" s="60" t="s">
        <v>1183</v>
      </c>
      <c r="B273" s="61" t="s">
        <v>550</v>
      </c>
      <c r="C273" s="52">
        <f t="shared" si="11"/>
        <v>0</v>
      </c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</row>
    <row r="274" spans="1:29" s="55" customFormat="1" ht="12.75" customHeight="1" hidden="1">
      <c r="A274" s="60"/>
      <c r="B274" s="61" t="s">
        <v>29</v>
      </c>
      <c r="C274" s="52">
        <f t="shared" si="11"/>
        <v>0</v>
      </c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</row>
    <row r="275" spans="1:29" s="55" customFormat="1" ht="12.75" customHeight="1" hidden="1">
      <c r="A275" s="60"/>
      <c r="B275" s="61" t="s">
        <v>30</v>
      </c>
      <c r="C275" s="52">
        <f t="shared" si="11"/>
        <v>0</v>
      </c>
      <c r="D275" s="108">
        <f>SUM(D246:D274)</f>
        <v>0</v>
      </c>
      <c r="E275" s="108">
        <f aca="true" t="shared" si="12" ref="E275:AC275">SUM(E246:E274)</f>
        <v>0</v>
      </c>
      <c r="F275" s="108">
        <f t="shared" si="12"/>
        <v>0</v>
      </c>
      <c r="G275" s="108">
        <f t="shared" si="12"/>
        <v>0</v>
      </c>
      <c r="H275" s="108">
        <f t="shared" si="12"/>
        <v>0</v>
      </c>
      <c r="I275" s="108">
        <f t="shared" si="12"/>
        <v>0</v>
      </c>
      <c r="J275" s="108">
        <f t="shared" si="12"/>
        <v>0</v>
      </c>
      <c r="K275" s="108">
        <f t="shared" si="12"/>
        <v>0</v>
      </c>
      <c r="L275" s="108">
        <f t="shared" si="12"/>
        <v>0</v>
      </c>
      <c r="M275" s="108">
        <f t="shared" si="12"/>
        <v>0</v>
      </c>
      <c r="N275" s="108">
        <f t="shared" si="12"/>
        <v>0</v>
      </c>
      <c r="O275" s="108">
        <f t="shared" si="12"/>
        <v>0</v>
      </c>
      <c r="P275" s="108">
        <f t="shared" si="12"/>
        <v>0</v>
      </c>
      <c r="Q275" s="108">
        <f t="shared" si="12"/>
        <v>0</v>
      </c>
      <c r="R275" s="108">
        <f t="shared" si="12"/>
        <v>0</v>
      </c>
      <c r="S275" s="108">
        <f t="shared" si="12"/>
        <v>0</v>
      </c>
      <c r="T275" s="108">
        <f t="shared" si="12"/>
        <v>0</v>
      </c>
      <c r="U275" s="108">
        <f t="shared" si="12"/>
        <v>0</v>
      </c>
      <c r="V275" s="108">
        <f t="shared" si="12"/>
        <v>0</v>
      </c>
      <c r="W275" s="108">
        <f t="shared" si="12"/>
        <v>0</v>
      </c>
      <c r="X275" s="108">
        <f t="shared" si="12"/>
        <v>0</v>
      </c>
      <c r="Y275" s="108">
        <f t="shared" si="12"/>
        <v>0</v>
      </c>
      <c r="Z275" s="108">
        <f t="shared" si="12"/>
        <v>0</v>
      </c>
      <c r="AA275" s="108">
        <f t="shared" si="12"/>
        <v>0</v>
      </c>
      <c r="AB275" s="108">
        <f t="shared" si="12"/>
        <v>0</v>
      </c>
      <c r="AC275" s="108">
        <f t="shared" si="12"/>
        <v>0</v>
      </c>
    </row>
    <row r="276" spans="1:29" s="55" customFormat="1" ht="12.75" customHeight="1" hidden="1">
      <c r="A276" s="62"/>
      <c r="B276" s="59" t="s">
        <v>551</v>
      </c>
      <c r="C276" s="52"/>
      <c r="D276" s="66" t="s">
        <v>27</v>
      </c>
      <c r="E276" s="66" t="s">
        <v>27</v>
      </c>
      <c r="F276" s="66" t="s">
        <v>27</v>
      </c>
      <c r="G276" s="66" t="s">
        <v>27</v>
      </c>
      <c r="H276" s="66" t="s">
        <v>27</v>
      </c>
      <c r="I276" s="66" t="s">
        <v>27</v>
      </c>
      <c r="J276" s="66" t="s">
        <v>27</v>
      </c>
      <c r="K276" s="66" t="s">
        <v>27</v>
      </c>
      <c r="L276" s="66" t="s">
        <v>27</v>
      </c>
      <c r="M276" s="66" t="s">
        <v>27</v>
      </c>
      <c r="N276" s="66" t="s">
        <v>27</v>
      </c>
      <c r="O276" s="66" t="s">
        <v>27</v>
      </c>
      <c r="P276" s="66" t="s">
        <v>27</v>
      </c>
      <c r="Q276" s="66" t="s">
        <v>27</v>
      </c>
      <c r="R276" s="66" t="s">
        <v>27</v>
      </c>
      <c r="S276" s="66" t="s">
        <v>27</v>
      </c>
      <c r="T276" s="66" t="s">
        <v>27</v>
      </c>
      <c r="U276" s="66" t="s">
        <v>27</v>
      </c>
      <c r="V276" s="66" t="s">
        <v>27</v>
      </c>
      <c r="W276" s="66" t="s">
        <v>27</v>
      </c>
      <c r="X276" s="66" t="s">
        <v>27</v>
      </c>
      <c r="Y276" s="66" t="s">
        <v>27</v>
      </c>
      <c r="Z276" s="66" t="s">
        <v>27</v>
      </c>
      <c r="AA276" s="66" t="s">
        <v>27</v>
      </c>
      <c r="AB276" s="66" t="s">
        <v>27</v>
      </c>
      <c r="AC276" s="66" t="s">
        <v>27</v>
      </c>
    </row>
    <row r="277" spans="1:29" s="55" customFormat="1" ht="12.75" customHeight="1" hidden="1">
      <c r="A277" s="60" t="s">
        <v>1184</v>
      </c>
      <c r="B277" s="61" t="s">
        <v>552</v>
      </c>
      <c r="C277" s="52">
        <f t="shared" si="11"/>
        <v>0</v>
      </c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</row>
    <row r="278" spans="1:29" s="55" customFormat="1" ht="12.75" customHeight="1" hidden="1">
      <c r="A278" s="60" t="s">
        <v>1185</v>
      </c>
      <c r="B278" s="61" t="s">
        <v>553</v>
      </c>
      <c r="C278" s="52">
        <f t="shared" si="11"/>
        <v>0</v>
      </c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</row>
    <row r="279" spans="1:29" s="55" customFormat="1" ht="12.75" customHeight="1" hidden="1">
      <c r="A279" s="60" t="s">
        <v>1186</v>
      </c>
      <c r="B279" s="61" t="s">
        <v>554</v>
      </c>
      <c r="C279" s="52">
        <f t="shared" si="11"/>
        <v>0</v>
      </c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</row>
    <row r="280" spans="1:29" s="55" customFormat="1" ht="12.75" customHeight="1" hidden="1">
      <c r="A280" s="60" t="s">
        <v>1187</v>
      </c>
      <c r="B280" s="61" t="s">
        <v>555</v>
      </c>
      <c r="C280" s="52">
        <f t="shared" si="11"/>
        <v>0</v>
      </c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</row>
    <row r="281" spans="1:29" s="55" customFormat="1" ht="12.75" customHeight="1" hidden="1">
      <c r="A281" s="60" t="s">
        <v>1188</v>
      </c>
      <c r="B281" s="61" t="s">
        <v>556</v>
      </c>
      <c r="C281" s="52">
        <f t="shared" si="11"/>
        <v>0</v>
      </c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</row>
    <row r="282" spans="1:29" s="55" customFormat="1" ht="12.75" customHeight="1" hidden="1">
      <c r="A282" s="60" t="s">
        <v>1189</v>
      </c>
      <c r="B282" s="61" t="s">
        <v>557</v>
      </c>
      <c r="C282" s="52">
        <f t="shared" si="11"/>
        <v>0</v>
      </c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</row>
    <row r="283" spans="1:29" s="55" customFormat="1" ht="12.75" customHeight="1" hidden="1">
      <c r="A283" s="60" t="s">
        <v>1190</v>
      </c>
      <c r="B283" s="61" t="s">
        <v>558</v>
      </c>
      <c r="C283" s="52">
        <f t="shared" si="11"/>
        <v>0</v>
      </c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</row>
    <row r="284" spans="1:29" s="55" customFormat="1" ht="12.75" customHeight="1" hidden="1">
      <c r="A284" s="60" t="s">
        <v>1191</v>
      </c>
      <c r="B284" s="61" t="s">
        <v>559</v>
      </c>
      <c r="C284" s="52">
        <f t="shared" si="11"/>
        <v>0</v>
      </c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</row>
    <row r="285" spans="1:29" s="55" customFormat="1" ht="12.75" customHeight="1" hidden="1">
      <c r="A285" s="60" t="s">
        <v>1192</v>
      </c>
      <c r="B285" s="61" t="s">
        <v>560</v>
      </c>
      <c r="C285" s="52">
        <f t="shared" si="11"/>
        <v>0</v>
      </c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</row>
    <row r="286" spans="1:29" s="55" customFormat="1" ht="12.75" customHeight="1" hidden="1">
      <c r="A286" s="60" t="s">
        <v>1193</v>
      </c>
      <c r="B286" s="61" t="s">
        <v>561</v>
      </c>
      <c r="C286" s="52">
        <f t="shared" si="11"/>
        <v>0</v>
      </c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</row>
    <row r="287" spans="1:29" s="55" customFormat="1" ht="12.75" customHeight="1" hidden="1">
      <c r="A287" s="60" t="s">
        <v>1194</v>
      </c>
      <c r="B287" s="61" t="s">
        <v>562</v>
      </c>
      <c r="C287" s="52">
        <f t="shared" si="11"/>
        <v>0</v>
      </c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</row>
    <row r="288" spans="1:29" s="55" customFormat="1" ht="12.75" customHeight="1" hidden="1">
      <c r="A288" s="60" t="s">
        <v>1195</v>
      </c>
      <c r="B288" s="61" t="s">
        <v>563</v>
      </c>
      <c r="C288" s="52">
        <f t="shared" si="11"/>
        <v>0</v>
      </c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</row>
    <row r="289" spans="1:29" s="55" customFormat="1" ht="12.75" customHeight="1" hidden="1">
      <c r="A289" s="60" t="s">
        <v>1196</v>
      </c>
      <c r="B289" s="61" t="s">
        <v>564</v>
      </c>
      <c r="C289" s="52">
        <f t="shared" si="11"/>
        <v>0</v>
      </c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</row>
    <row r="290" spans="1:29" s="55" customFormat="1" ht="12.75" customHeight="1" hidden="1">
      <c r="A290" s="60" t="s">
        <v>1197</v>
      </c>
      <c r="B290" s="61" t="s">
        <v>565</v>
      </c>
      <c r="C290" s="52">
        <f t="shared" si="11"/>
        <v>0</v>
      </c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</row>
    <row r="291" spans="1:29" s="55" customFormat="1" ht="12.75" customHeight="1" hidden="1">
      <c r="A291" s="60" t="s">
        <v>1198</v>
      </c>
      <c r="B291" s="61" t="s">
        <v>566</v>
      </c>
      <c r="C291" s="52">
        <f t="shared" si="11"/>
        <v>0</v>
      </c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</row>
    <row r="292" spans="1:29" s="55" customFormat="1" ht="12.75" customHeight="1" hidden="1">
      <c r="A292" s="60" t="s">
        <v>1199</v>
      </c>
      <c r="B292" s="61" t="s">
        <v>1612</v>
      </c>
      <c r="C292" s="52">
        <f t="shared" si="11"/>
        <v>0</v>
      </c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</row>
    <row r="293" spans="1:29" s="55" customFormat="1" ht="12.75" customHeight="1" hidden="1">
      <c r="A293" s="60" t="s">
        <v>1200</v>
      </c>
      <c r="B293" s="61" t="s">
        <v>567</v>
      </c>
      <c r="C293" s="52">
        <f t="shared" si="11"/>
        <v>0</v>
      </c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</row>
    <row r="294" spans="1:29" s="55" customFormat="1" ht="12.75" customHeight="1" hidden="1">
      <c r="A294" s="60"/>
      <c r="B294" s="61" t="s">
        <v>29</v>
      </c>
      <c r="C294" s="52">
        <f t="shared" si="11"/>
        <v>0</v>
      </c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</row>
    <row r="295" spans="1:29" s="55" customFormat="1" ht="12.75" customHeight="1" hidden="1">
      <c r="A295" s="60"/>
      <c r="B295" s="61" t="s">
        <v>30</v>
      </c>
      <c r="C295" s="52">
        <f t="shared" si="11"/>
        <v>0</v>
      </c>
      <c r="D295" s="108">
        <f>SUM(D277:D294)</f>
        <v>0</v>
      </c>
      <c r="E295" s="108">
        <f aca="true" t="shared" si="13" ref="E295:AC295">SUM(E277:E294)</f>
        <v>0</v>
      </c>
      <c r="F295" s="108">
        <f t="shared" si="13"/>
        <v>0</v>
      </c>
      <c r="G295" s="108">
        <f t="shared" si="13"/>
        <v>0</v>
      </c>
      <c r="H295" s="108">
        <f t="shared" si="13"/>
        <v>0</v>
      </c>
      <c r="I295" s="108">
        <f t="shared" si="13"/>
        <v>0</v>
      </c>
      <c r="J295" s="108">
        <f t="shared" si="13"/>
        <v>0</v>
      </c>
      <c r="K295" s="108">
        <f t="shared" si="13"/>
        <v>0</v>
      </c>
      <c r="L295" s="108">
        <f t="shared" si="13"/>
        <v>0</v>
      </c>
      <c r="M295" s="108">
        <f t="shared" si="13"/>
        <v>0</v>
      </c>
      <c r="N295" s="108">
        <f t="shared" si="13"/>
        <v>0</v>
      </c>
      <c r="O295" s="108">
        <f t="shared" si="13"/>
        <v>0</v>
      </c>
      <c r="P295" s="108">
        <f t="shared" si="13"/>
        <v>0</v>
      </c>
      <c r="Q295" s="108">
        <f t="shared" si="13"/>
        <v>0</v>
      </c>
      <c r="R295" s="108">
        <f t="shared" si="13"/>
        <v>0</v>
      </c>
      <c r="S295" s="108">
        <f t="shared" si="13"/>
        <v>0</v>
      </c>
      <c r="T295" s="108">
        <f t="shared" si="13"/>
        <v>0</v>
      </c>
      <c r="U295" s="108">
        <f t="shared" si="13"/>
        <v>0</v>
      </c>
      <c r="V295" s="108">
        <f t="shared" si="13"/>
        <v>0</v>
      </c>
      <c r="W295" s="108">
        <f t="shared" si="13"/>
        <v>0</v>
      </c>
      <c r="X295" s="108">
        <f t="shared" si="13"/>
        <v>0</v>
      </c>
      <c r="Y295" s="108">
        <f t="shared" si="13"/>
        <v>0</v>
      </c>
      <c r="Z295" s="108">
        <f t="shared" si="13"/>
        <v>0</v>
      </c>
      <c r="AA295" s="108">
        <f t="shared" si="13"/>
        <v>0</v>
      </c>
      <c r="AB295" s="108">
        <f t="shared" si="13"/>
        <v>0</v>
      </c>
      <c r="AC295" s="108">
        <f t="shared" si="13"/>
        <v>0</v>
      </c>
    </row>
    <row r="296" spans="1:29" s="55" customFormat="1" ht="12.75" customHeight="1" hidden="1">
      <c r="A296" s="62"/>
      <c r="B296" s="59" t="s">
        <v>568</v>
      </c>
      <c r="C296" s="52"/>
      <c r="D296" s="66" t="s">
        <v>27</v>
      </c>
      <c r="E296" s="66" t="s">
        <v>27</v>
      </c>
      <c r="F296" s="66" t="s">
        <v>27</v>
      </c>
      <c r="G296" s="66" t="s">
        <v>27</v>
      </c>
      <c r="H296" s="66" t="s">
        <v>27</v>
      </c>
      <c r="I296" s="66" t="s">
        <v>27</v>
      </c>
      <c r="J296" s="66" t="s">
        <v>27</v>
      </c>
      <c r="K296" s="66" t="s">
        <v>27</v>
      </c>
      <c r="L296" s="66" t="s">
        <v>27</v>
      </c>
      <c r="M296" s="66" t="s">
        <v>27</v>
      </c>
      <c r="N296" s="66" t="s">
        <v>27</v>
      </c>
      <c r="O296" s="66" t="s">
        <v>27</v>
      </c>
      <c r="P296" s="66" t="s">
        <v>27</v>
      </c>
      <c r="Q296" s="66" t="s">
        <v>27</v>
      </c>
      <c r="R296" s="66" t="s">
        <v>27</v>
      </c>
      <c r="S296" s="66" t="s">
        <v>27</v>
      </c>
      <c r="T296" s="66" t="s">
        <v>27</v>
      </c>
      <c r="U296" s="66" t="s">
        <v>27</v>
      </c>
      <c r="V296" s="66" t="s">
        <v>27</v>
      </c>
      <c r="W296" s="66" t="s">
        <v>27</v>
      </c>
      <c r="X296" s="66" t="s">
        <v>27</v>
      </c>
      <c r="Y296" s="66" t="s">
        <v>27</v>
      </c>
      <c r="Z296" s="66" t="s">
        <v>27</v>
      </c>
      <c r="AA296" s="66" t="s">
        <v>27</v>
      </c>
      <c r="AB296" s="66" t="s">
        <v>27</v>
      </c>
      <c r="AC296" s="66" t="s">
        <v>27</v>
      </c>
    </row>
    <row r="297" spans="1:29" s="55" customFormat="1" ht="12.75" customHeight="1" hidden="1">
      <c r="A297" s="60" t="s">
        <v>1201</v>
      </c>
      <c r="B297" s="61" t="s">
        <v>569</v>
      </c>
      <c r="C297" s="52">
        <f t="shared" si="11"/>
        <v>0</v>
      </c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</row>
    <row r="298" spans="1:29" s="55" customFormat="1" ht="12.75" customHeight="1" hidden="1">
      <c r="A298" s="60" t="s">
        <v>1202</v>
      </c>
      <c r="B298" s="61" t="s">
        <v>570</v>
      </c>
      <c r="C298" s="52">
        <f t="shared" si="11"/>
        <v>0</v>
      </c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</row>
    <row r="299" spans="1:29" s="55" customFormat="1" ht="12.75" customHeight="1" hidden="1">
      <c r="A299" s="60" t="s">
        <v>1203</v>
      </c>
      <c r="B299" s="61" t="s">
        <v>571</v>
      </c>
      <c r="C299" s="52">
        <f t="shared" si="11"/>
        <v>0</v>
      </c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</row>
    <row r="300" spans="1:29" s="55" customFormat="1" ht="12.75" customHeight="1" hidden="1">
      <c r="A300" s="60" t="s">
        <v>1204</v>
      </c>
      <c r="B300" s="61" t="s">
        <v>572</v>
      </c>
      <c r="C300" s="52">
        <f t="shared" si="11"/>
        <v>0</v>
      </c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</row>
    <row r="301" spans="1:29" s="55" customFormat="1" ht="12.75" customHeight="1" hidden="1">
      <c r="A301" s="60" t="s">
        <v>1205</v>
      </c>
      <c r="B301" s="61" t="s">
        <v>573</v>
      </c>
      <c r="C301" s="52">
        <f t="shared" si="11"/>
        <v>0</v>
      </c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</row>
    <row r="302" spans="1:29" s="55" customFormat="1" ht="12.75" customHeight="1" hidden="1">
      <c r="A302" s="60" t="s">
        <v>1206</v>
      </c>
      <c r="B302" s="61" t="s">
        <v>574</v>
      </c>
      <c r="C302" s="52">
        <f t="shared" si="11"/>
        <v>0</v>
      </c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</row>
    <row r="303" spans="1:29" s="55" customFormat="1" ht="12.75" customHeight="1" hidden="1">
      <c r="A303" s="60" t="s">
        <v>1207</v>
      </c>
      <c r="B303" s="61" t="s">
        <v>575</v>
      </c>
      <c r="C303" s="52">
        <f t="shared" si="11"/>
        <v>0</v>
      </c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</row>
    <row r="304" spans="1:29" s="55" customFormat="1" ht="12.75" customHeight="1" hidden="1">
      <c r="A304" s="60" t="s">
        <v>1208</v>
      </c>
      <c r="B304" s="61" t="s">
        <v>576</v>
      </c>
      <c r="C304" s="52">
        <f t="shared" si="11"/>
        <v>0</v>
      </c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</row>
    <row r="305" spans="1:29" s="55" customFormat="1" ht="12.75" customHeight="1" hidden="1">
      <c r="A305" s="60" t="s">
        <v>1209</v>
      </c>
      <c r="B305" s="61" t="s">
        <v>577</v>
      </c>
      <c r="C305" s="52">
        <f t="shared" si="11"/>
        <v>0</v>
      </c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</row>
    <row r="306" spans="1:29" s="55" customFormat="1" ht="12.75" customHeight="1" hidden="1">
      <c r="A306" s="60" t="s">
        <v>1210</v>
      </c>
      <c r="B306" s="61" t="s">
        <v>578</v>
      </c>
      <c r="C306" s="52">
        <f t="shared" si="11"/>
        <v>0</v>
      </c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</row>
    <row r="307" spans="1:29" s="55" customFormat="1" ht="12.75" customHeight="1" hidden="1">
      <c r="A307" s="60" t="s">
        <v>1211</v>
      </c>
      <c r="B307" s="61" t="s">
        <v>579</v>
      </c>
      <c r="C307" s="52">
        <f t="shared" si="11"/>
        <v>0</v>
      </c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</row>
    <row r="308" spans="1:29" s="55" customFormat="1" ht="12.75" customHeight="1" hidden="1">
      <c r="A308" s="60" t="s">
        <v>1212</v>
      </c>
      <c r="B308" s="61" t="s">
        <v>580</v>
      </c>
      <c r="C308" s="52">
        <f t="shared" si="11"/>
        <v>0</v>
      </c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</row>
    <row r="309" spans="1:29" s="55" customFormat="1" ht="12.75" customHeight="1" hidden="1">
      <c r="A309" s="60" t="s">
        <v>1213</v>
      </c>
      <c r="B309" s="61" t="s">
        <v>581</v>
      </c>
      <c r="C309" s="52">
        <f t="shared" si="11"/>
        <v>0</v>
      </c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</row>
    <row r="310" spans="1:29" s="55" customFormat="1" ht="12.75" customHeight="1" hidden="1">
      <c r="A310" s="60" t="s">
        <v>1214</v>
      </c>
      <c r="B310" s="61" t="s">
        <v>582</v>
      </c>
      <c r="C310" s="52">
        <f t="shared" si="11"/>
        <v>0</v>
      </c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</row>
    <row r="311" spans="1:29" s="55" customFormat="1" ht="12.75" customHeight="1" hidden="1">
      <c r="A311" s="60" t="s">
        <v>1215</v>
      </c>
      <c r="B311" s="61" t="s">
        <v>583</v>
      </c>
      <c r="C311" s="52">
        <f t="shared" si="11"/>
        <v>0</v>
      </c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</row>
    <row r="312" spans="1:29" s="55" customFormat="1" ht="12.75" customHeight="1" hidden="1">
      <c r="A312" s="60" t="s">
        <v>1216</v>
      </c>
      <c r="B312" s="61" t="s">
        <v>584</v>
      </c>
      <c r="C312" s="52">
        <f t="shared" si="11"/>
        <v>0</v>
      </c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</row>
    <row r="313" spans="1:29" s="55" customFormat="1" ht="12.75" customHeight="1" hidden="1">
      <c r="A313" s="60" t="s">
        <v>1217</v>
      </c>
      <c r="B313" s="61" t="s">
        <v>585</v>
      </c>
      <c r="C313" s="52">
        <f t="shared" si="11"/>
        <v>0</v>
      </c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</row>
    <row r="314" spans="1:29" s="55" customFormat="1" ht="12.75" customHeight="1" hidden="1">
      <c r="A314" s="60" t="s">
        <v>1218</v>
      </c>
      <c r="B314" s="61" t="s">
        <v>586</v>
      </c>
      <c r="C314" s="52">
        <f t="shared" si="11"/>
        <v>0</v>
      </c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</row>
    <row r="315" spans="1:29" s="55" customFormat="1" ht="12.75" customHeight="1" hidden="1">
      <c r="A315" s="60" t="s">
        <v>1219</v>
      </c>
      <c r="B315" s="61" t="s">
        <v>587</v>
      </c>
      <c r="C315" s="52">
        <f t="shared" si="11"/>
        <v>0</v>
      </c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</row>
    <row r="316" spans="1:29" s="55" customFormat="1" ht="12.75" customHeight="1" hidden="1">
      <c r="A316" s="60" t="s">
        <v>1220</v>
      </c>
      <c r="B316" s="61" t="s">
        <v>588</v>
      </c>
      <c r="C316" s="52">
        <f t="shared" si="11"/>
        <v>0</v>
      </c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</row>
    <row r="317" spans="1:29" s="55" customFormat="1" ht="12.75" customHeight="1" hidden="1">
      <c r="A317" s="60" t="s">
        <v>1221</v>
      </c>
      <c r="B317" s="61" t="s">
        <v>589</v>
      </c>
      <c r="C317" s="52">
        <f t="shared" si="11"/>
        <v>0</v>
      </c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</row>
    <row r="318" spans="1:29" s="55" customFormat="1" ht="12.75" customHeight="1" hidden="1">
      <c r="A318" s="60" t="s">
        <v>1222</v>
      </c>
      <c r="B318" s="61" t="s">
        <v>590</v>
      </c>
      <c r="C318" s="52">
        <f t="shared" si="11"/>
        <v>0</v>
      </c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</row>
    <row r="319" spans="1:29" s="55" customFormat="1" ht="12.75" customHeight="1" hidden="1">
      <c r="A319" s="60" t="s">
        <v>1223</v>
      </c>
      <c r="B319" s="61" t="s">
        <v>591</v>
      </c>
      <c r="C319" s="52">
        <f t="shared" si="11"/>
        <v>0</v>
      </c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</row>
    <row r="320" spans="1:29" s="55" customFormat="1" ht="12.75" customHeight="1" hidden="1">
      <c r="A320" s="60" t="s">
        <v>1224</v>
      </c>
      <c r="B320" s="61" t="s">
        <v>592</v>
      </c>
      <c r="C320" s="52">
        <f t="shared" si="11"/>
        <v>0</v>
      </c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</row>
    <row r="321" spans="1:29" s="55" customFormat="1" ht="12.75" customHeight="1" hidden="1">
      <c r="A321" s="60" t="s">
        <v>1225</v>
      </c>
      <c r="B321" s="61" t="s">
        <v>593</v>
      </c>
      <c r="C321" s="52">
        <f t="shared" si="11"/>
        <v>0</v>
      </c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</row>
    <row r="322" spans="1:29" s="55" customFormat="1" ht="12.75" customHeight="1" hidden="1">
      <c r="A322" s="60" t="s">
        <v>1226</v>
      </c>
      <c r="B322" s="61" t="s">
        <v>594</v>
      </c>
      <c r="C322" s="52">
        <f t="shared" si="11"/>
        <v>0</v>
      </c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</row>
    <row r="323" spans="1:29" s="55" customFormat="1" ht="12.75" customHeight="1" hidden="1">
      <c r="A323" s="60" t="s">
        <v>1227</v>
      </c>
      <c r="B323" s="61" t="s">
        <v>595</v>
      </c>
      <c r="C323" s="52">
        <f t="shared" si="11"/>
        <v>0</v>
      </c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</row>
    <row r="324" spans="1:29" s="55" customFormat="1" ht="12.75" customHeight="1" hidden="1">
      <c r="A324" s="60" t="s">
        <v>1228</v>
      </c>
      <c r="B324" s="61" t="s">
        <v>596</v>
      </c>
      <c r="C324" s="52">
        <f t="shared" si="11"/>
        <v>0</v>
      </c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</row>
    <row r="325" spans="1:29" s="55" customFormat="1" ht="12.75" customHeight="1" hidden="1">
      <c r="A325" s="60"/>
      <c r="B325" s="61" t="s">
        <v>29</v>
      </c>
      <c r="C325" s="52">
        <f t="shared" si="11"/>
        <v>0</v>
      </c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</row>
    <row r="326" spans="1:29" s="55" customFormat="1" ht="12.75" customHeight="1" hidden="1">
      <c r="A326" s="60"/>
      <c r="B326" s="61" t="s">
        <v>30</v>
      </c>
      <c r="C326" s="52">
        <f t="shared" si="11"/>
        <v>0</v>
      </c>
      <c r="D326" s="108">
        <f>SUM(D297:D325)</f>
        <v>0</v>
      </c>
      <c r="E326" s="108">
        <f aca="true" t="shared" si="14" ref="E326:AC326">SUM(E297:E325)</f>
        <v>0</v>
      </c>
      <c r="F326" s="108">
        <f t="shared" si="14"/>
        <v>0</v>
      </c>
      <c r="G326" s="108">
        <f t="shared" si="14"/>
        <v>0</v>
      </c>
      <c r="H326" s="108">
        <f t="shared" si="14"/>
        <v>0</v>
      </c>
      <c r="I326" s="108">
        <f t="shared" si="14"/>
        <v>0</v>
      </c>
      <c r="J326" s="108">
        <f t="shared" si="14"/>
        <v>0</v>
      </c>
      <c r="K326" s="108">
        <f t="shared" si="14"/>
        <v>0</v>
      </c>
      <c r="L326" s="108">
        <f t="shared" si="14"/>
        <v>0</v>
      </c>
      <c r="M326" s="108">
        <f t="shared" si="14"/>
        <v>0</v>
      </c>
      <c r="N326" s="108">
        <f t="shared" si="14"/>
        <v>0</v>
      </c>
      <c r="O326" s="108">
        <f t="shared" si="14"/>
        <v>0</v>
      </c>
      <c r="P326" s="108">
        <f t="shared" si="14"/>
        <v>0</v>
      </c>
      <c r="Q326" s="108">
        <f t="shared" si="14"/>
        <v>0</v>
      </c>
      <c r="R326" s="108">
        <f t="shared" si="14"/>
        <v>0</v>
      </c>
      <c r="S326" s="108">
        <f t="shared" si="14"/>
        <v>0</v>
      </c>
      <c r="T326" s="108">
        <f t="shared" si="14"/>
        <v>0</v>
      </c>
      <c r="U326" s="108">
        <f t="shared" si="14"/>
        <v>0</v>
      </c>
      <c r="V326" s="108">
        <f t="shared" si="14"/>
        <v>0</v>
      </c>
      <c r="W326" s="108">
        <f t="shared" si="14"/>
        <v>0</v>
      </c>
      <c r="X326" s="108">
        <f t="shared" si="14"/>
        <v>0</v>
      </c>
      <c r="Y326" s="108">
        <f t="shared" si="14"/>
        <v>0</v>
      </c>
      <c r="Z326" s="108">
        <f t="shared" si="14"/>
        <v>0</v>
      </c>
      <c r="AA326" s="108">
        <f t="shared" si="14"/>
        <v>0</v>
      </c>
      <c r="AB326" s="108">
        <f t="shared" si="14"/>
        <v>0</v>
      </c>
      <c r="AC326" s="108">
        <f t="shared" si="14"/>
        <v>0</v>
      </c>
    </row>
    <row r="327" spans="1:29" s="55" customFormat="1" ht="12.75" customHeight="1" hidden="1">
      <c r="A327" s="62"/>
      <c r="B327" s="59" t="s">
        <v>597</v>
      </c>
      <c r="C327" s="52"/>
      <c r="D327" s="66" t="s">
        <v>27</v>
      </c>
      <c r="E327" s="66" t="s">
        <v>27</v>
      </c>
      <c r="F327" s="66" t="s">
        <v>27</v>
      </c>
      <c r="G327" s="66" t="s">
        <v>27</v>
      </c>
      <c r="H327" s="66" t="s">
        <v>27</v>
      </c>
      <c r="I327" s="66" t="s">
        <v>27</v>
      </c>
      <c r="J327" s="66" t="s">
        <v>27</v>
      </c>
      <c r="K327" s="66" t="s">
        <v>27</v>
      </c>
      <c r="L327" s="66" t="s">
        <v>27</v>
      </c>
      <c r="M327" s="66" t="s">
        <v>27</v>
      </c>
      <c r="N327" s="66" t="s">
        <v>27</v>
      </c>
      <c r="O327" s="66" t="s">
        <v>27</v>
      </c>
      <c r="P327" s="66" t="s">
        <v>27</v>
      </c>
      <c r="Q327" s="66" t="s">
        <v>27</v>
      </c>
      <c r="R327" s="66" t="s">
        <v>27</v>
      </c>
      <c r="S327" s="66" t="s">
        <v>27</v>
      </c>
      <c r="T327" s="66" t="s">
        <v>27</v>
      </c>
      <c r="U327" s="66" t="s">
        <v>27</v>
      </c>
      <c r="V327" s="66" t="s">
        <v>27</v>
      </c>
      <c r="W327" s="66" t="s">
        <v>27</v>
      </c>
      <c r="X327" s="66" t="s">
        <v>27</v>
      </c>
      <c r="Y327" s="66" t="s">
        <v>27</v>
      </c>
      <c r="Z327" s="66" t="s">
        <v>27</v>
      </c>
      <c r="AA327" s="66" t="s">
        <v>27</v>
      </c>
      <c r="AB327" s="66" t="s">
        <v>27</v>
      </c>
      <c r="AC327" s="66" t="s">
        <v>27</v>
      </c>
    </row>
    <row r="328" spans="1:29" s="55" customFormat="1" ht="12.75" customHeight="1" hidden="1">
      <c r="A328" s="60" t="s">
        <v>1229</v>
      </c>
      <c r="B328" s="61" t="s">
        <v>598</v>
      </c>
      <c r="C328" s="52">
        <f t="shared" si="11"/>
        <v>0</v>
      </c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</row>
    <row r="329" spans="1:29" s="55" customFormat="1" ht="12.75" customHeight="1" hidden="1">
      <c r="A329" s="60" t="s">
        <v>1230</v>
      </c>
      <c r="B329" s="61" t="s">
        <v>599</v>
      </c>
      <c r="C329" s="52">
        <f t="shared" si="11"/>
        <v>0</v>
      </c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</row>
    <row r="330" spans="1:29" s="55" customFormat="1" ht="12.75" customHeight="1" hidden="1">
      <c r="A330" s="60" t="s">
        <v>1231</v>
      </c>
      <c r="B330" s="61" t="s">
        <v>600</v>
      </c>
      <c r="C330" s="52">
        <f t="shared" si="11"/>
        <v>0</v>
      </c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</row>
    <row r="331" spans="1:29" s="55" customFormat="1" ht="12.75" customHeight="1" hidden="1">
      <c r="A331" s="60" t="s">
        <v>1232</v>
      </c>
      <c r="B331" s="61" t="s">
        <v>601</v>
      </c>
      <c r="C331" s="52">
        <f t="shared" si="11"/>
        <v>0</v>
      </c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</row>
    <row r="332" spans="1:29" s="55" customFormat="1" ht="12.75" customHeight="1" hidden="1">
      <c r="A332" s="60" t="s">
        <v>1233</v>
      </c>
      <c r="B332" s="61" t="s">
        <v>602</v>
      </c>
      <c r="C332" s="52">
        <f t="shared" si="11"/>
        <v>0</v>
      </c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</row>
    <row r="333" spans="1:29" s="55" customFormat="1" ht="12.75" customHeight="1" hidden="1">
      <c r="A333" s="60" t="s">
        <v>1234</v>
      </c>
      <c r="B333" s="61" t="s">
        <v>603</v>
      </c>
      <c r="C333" s="52">
        <f t="shared" si="11"/>
        <v>0</v>
      </c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</row>
    <row r="334" spans="1:29" s="55" customFormat="1" ht="12.75" customHeight="1" hidden="1">
      <c r="A334" s="60" t="s">
        <v>1235</v>
      </c>
      <c r="B334" s="61" t="s">
        <v>604</v>
      </c>
      <c r="C334" s="52">
        <f aca="true" t="shared" si="15" ref="C334:C397">SUM(D334,X334,AC334)</f>
        <v>0</v>
      </c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</row>
    <row r="335" spans="1:29" s="55" customFormat="1" ht="12.75" customHeight="1" hidden="1">
      <c r="A335" s="60" t="s">
        <v>1236</v>
      </c>
      <c r="B335" s="61" t="s">
        <v>605</v>
      </c>
      <c r="C335" s="52">
        <f t="shared" si="15"/>
        <v>0</v>
      </c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</row>
    <row r="336" spans="1:29" s="55" customFormat="1" ht="12.75" customHeight="1" hidden="1">
      <c r="A336" s="60" t="s">
        <v>1237</v>
      </c>
      <c r="B336" s="61" t="s">
        <v>606</v>
      </c>
      <c r="C336" s="52">
        <f t="shared" si="15"/>
        <v>0</v>
      </c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</row>
    <row r="337" spans="1:29" s="55" customFormat="1" ht="12.75" customHeight="1" hidden="1">
      <c r="A337" s="60" t="s">
        <v>1238</v>
      </c>
      <c r="B337" s="61" t="s">
        <v>607</v>
      </c>
      <c r="C337" s="52">
        <f t="shared" si="15"/>
        <v>0</v>
      </c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</row>
    <row r="338" spans="1:29" s="55" customFormat="1" ht="12.75" customHeight="1" hidden="1">
      <c r="A338" s="60" t="s">
        <v>1239</v>
      </c>
      <c r="B338" s="61" t="s">
        <v>608</v>
      </c>
      <c r="C338" s="52">
        <f t="shared" si="15"/>
        <v>0</v>
      </c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</row>
    <row r="339" spans="1:29" s="55" customFormat="1" ht="12.75" customHeight="1" hidden="1">
      <c r="A339" s="60" t="s">
        <v>1240</v>
      </c>
      <c r="B339" s="61" t="s">
        <v>609</v>
      </c>
      <c r="C339" s="52">
        <f t="shared" si="15"/>
        <v>0</v>
      </c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</row>
    <row r="340" spans="1:29" s="55" customFormat="1" ht="12.75" customHeight="1" hidden="1">
      <c r="A340" s="60" t="s">
        <v>1241</v>
      </c>
      <c r="B340" s="61" t="s">
        <v>610</v>
      </c>
      <c r="C340" s="52">
        <f t="shared" si="15"/>
        <v>0</v>
      </c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</row>
    <row r="341" spans="1:29" s="55" customFormat="1" ht="12.75" customHeight="1" hidden="1">
      <c r="A341" s="60" t="s">
        <v>1242</v>
      </c>
      <c r="B341" s="61" t="s">
        <v>611</v>
      </c>
      <c r="C341" s="52">
        <f t="shared" si="15"/>
        <v>0</v>
      </c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</row>
    <row r="342" spans="1:29" s="55" customFormat="1" ht="12.75" customHeight="1" hidden="1">
      <c r="A342" s="60" t="s">
        <v>1243</v>
      </c>
      <c r="B342" s="61" t="s">
        <v>612</v>
      </c>
      <c r="C342" s="52">
        <f t="shared" si="15"/>
        <v>0</v>
      </c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</row>
    <row r="343" spans="1:29" s="55" customFormat="1" ht="12.75" customHeight="1" hidden="1">
      <c r="A343" s="60" t="s">
        <v>1244</v>
      </c>
      <c r="B343" s="61" t="s">
        <v>613</v>
      </c>
      <c r="C343" s="52">
        <f t="shared" si="15"/>
        <v>0</v>
      </c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</row>
    <row r="344" spans="1:29" s="55" customFormat="1" ht="12.75" customHeight="1" hidden="1">
      <c r="A344" s="60" t="s">
        <v>1245</v>
      </c>
      <c r="B344" s="61" t="s">
        <v>614</v>
      </c>
      <c r="C344" s="52">
        <f t="shared" si="15"/>
        <v>0</v>
      </c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</row>
    <row r="345" spans="1:29" s="55" customFormat="1" ht="12.75" customHeight="1" hidden="1">
      <c r="A345" s="60" t="s">
        <v>1246</v>
      </c>
      <c r="B345" s="61" t="s">
        <v>615</v>
      </c>
      <c r="C345" s="52">
        <f t="shared" si="15"/>
        <v>0</v>
      </c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</row>
    <row r="346" spans="1:29" s="55" customFormat="1" ht="12.75" customHeight="1" hidden="1">
      <c r="A346" s="60" t="s">
        <v>1247</v>
      </c>
      <c r="B346" s="61" t="s">
        <v>616</v>
      </c>
      <c r="C346" s="52">
        <f t="shared" si="15"/>
        <v>0</v>
      </c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</row>
    <row r="347" spans="1:29" s="55" customFormat="1" ht="12.75" customHeight="1" hidden="1">
      <c r="A347" s="60" t="s">
        <v>1248</v>
      </c>
      <c r="B347" s="61" t="s">
        <v>617</v>
      </c>
      <c r="C347" s="52">
        <f t="shared" si="15"/>
        <v>0</v>
      </c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</row>
    <row r="348" spans="1:29" s="55" customFormat="1" ht="12.75" customHeight="1" hidden="1">
      <c r="A348" s="60" t="s">
        <v>1249</v>
      </c>
      <c r="B348" s="61" t="s">
        <v>618</v>
      </c>
      <c r="C348" s="52">
        <f t="shared" si="15"/>
        <v>0</v>
      </c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</row>
    <row r="349" spans="1:29" s="55" customFormat="1" ht="12.75" customHeight="1" hidden="1">
      <c r="A349" s="60" t="s">
        <v>1250</v>
      </c>
      <c r="B349" s="61" t="s">
        <v>619</v>
      </c>
      <c r="C349" s="52">
        <f t="shared" si="15"/>
        <v>0</v>
      </c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</row>
    <row r="350" spans="1:29" s="55" customFormat="1" ht="12.75" customHeight="1" hidden="1">
      <c r="A350" s="60" t="s">
        <v>1251</v>
      </c>
      <c r="B350" s="61" t="s">
        <v>620</v>
      </c>
      <c r="C350" s="52">
        <f t="shared" si="15"/>
        <v>0</v>
      </c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</row>
    <row r="351" spans="1:29" s="55" customFormat="1" ht="12.75" customHeight="1" hidden="1">
      <c r="A351" s="60"/>
      <c r="B351" s="61" t="s">
        <v>29</v>
      </c>
      <c r="C351" s="52">
        <f t="shared" si="15"/>
        <v>0</v>
      </c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</row>
    <row r="352" spans="1:29" s="55" customFormat="1" ht="12.75" customHeight="1" hidden="1">
      <c r="A352" s="60"/>
      <c r="B352" s="61" t="s">
        <v>30</v>
      </c>
      <c r="C352" s="52">
        <f t="shared" si="15"/>
        <v>0</v>
      </c>
      <c r="D352" s="108">
        <f>SUM(D328:D351)</f>
        <v>0</v>
      </c>
      <c r="E352" s="108">
        <f aca="true" t="shared" si="16" ref="E352:AC352">SUM(E328:E351)</f>
        <v>0</v>
      </c>
      <c r="F352" s="108">
        <f t="shared" si="16"/>
        <v>0</v>
      </c>
      <c r="G352" s="108">
        <f t="shared" si="16"/>
        <v>0</v>
      </c>
      <c r="H352" s="108">
        <f t="shared" si="16"/>
        <v>0</v>
      </c>
      <c r="I352" s="108">
        <f t="shared" si="16"/>
        <v>0</v>
      </c>
      <c r="J352" s="108">
        <f t="shared" si="16"/>
        <v>0</v>
      </c>
      <c r="K352" s="108">
        <f t="shared" si="16"/>
        <v>0</v>
      </c>
      <c r="L352" s="108">
        <f t="shared" si="16"/>
        <v>0</v>
      </c>
      <c r="M352" s="108">
        <f t="shared" si="16"/>
        <v>0</v>
      </c>
      <c r="N352" s="108">
        <f t="shared" si="16"/>
        <v>0</v>
      </c>
      <c r="O352" s="108">
        <f t="shared" si="16"/>
        <v>0</v>
      </c>
      <c r="P352" s="108">
        <f t="shared" si="16"/>
        <v>0</v>
      </c>
      <c r="Q352" s="108">
        <f t="shared" si="16"/>
        <v>0</v>
      </c>
      <c r="R352" s="108">
        <f t="shared" si="16"/>
        <v>0</v>
      </c>
      <c r="S352" s="108">
        <f t="shared" si="16"/>
        <v>0</v>
      </c>
      <c r="T352" s="108">
        <f t="shared" si="16"/>
        <v>0</v>
      </c>
      <c r="U352" s="108">
        <f t="shared" si="16"/>
        <v>0</v>
      </c>
      <c r="V352" s="108">
        <f t="shared" si="16"/>
        <v>0</v>
      </c>
      <c r="W352" s="108">
        <f t="shared" si="16"/>
        <v>0</v>
      </c>
      <c r="X352" s="108">
        <f t="shared" si="16"/>
        <v>0</v>
      </c>
      <c r="Y352" s="108">
        <f t="shared" si="16"/>
        <v>0</v>
      </c>
      <c r="Z352" s="108">
        <f t="shared" si="16"/>
        <v>0</v>
      </c>
      <c r="AA352" s="108">
        <f t="shared" si="16"/>
        <v>0</v>
      </c>
      <c r="AB352" s="108">
        <f t="shared" si="16"/>
        <v>0</v>
      </c>
      <c r="AC352" s="108">
        <f t="shared" si="16"/>
        <v>0</v>
      </c>
    </row>
    <row r="353" spans="1:29" s="55" customFormat="1" ht="12.75" customHeight="1" hidden="1">
      <c r="A353" s="62"/>
      <c r="B353" s="59" t="s">
        <v>621</v>
      </c>
      <c r="C353" s="52"/>
      <c r="D353" s="66" t="s">
        <v>27</v>
      </c>
      <c r="E353" s="66" t="s">
        <v>27</v>
      </c>
      <c r="F353" s="66" t="s">
        <v>27</v>
      </c>
      <c r="G353" s="66" t="s">
        <v>27</v>
      </c>
      <c r="H353" s="66" t="s">
        <v>27</v>
      </c>
      <c r="I353" s="66" t="s">
        <v>27</v>
      </c>
      <c r="J353" s="66" t="s">
        <v>27</v>
      </c>
      <c r="K353" s="66" t="s">
        <v>27</v>
      </c>
      <c r="L353" s="66" t="s">
        <v>27</v>
      </c>
      <c r="M353" s="66" t="s">
        <v>27</v>
      </c>
      <c r="N353" s="66" t="s">
        <v>27</v>
      </c>
      <c r="O353" s="66" t="s">
        <v>27</v>
      </c>
      <c r="P353" s="66" t="s">
        <v>27</v>
      </c>
      <c r="Q353" s="66" t="s">
        <v>27</v>
      </c>
      <c r="R353" s="66" t="s">
        <v>27</v>
      </c>
      <c r="S353" s="66" t="s">
        <v>27</v>
      </c>
      <c r="T353" s="66" t="s">
        <v>27</v>
      </c>
      <c r="U353" s="66" t="s">
        <v>27</v>
      </c>
      <c r="V353" s="66" t="s">
        <v>27</v>
      </c>
      <c r="W353" s="66" t="s">
        <v>27</v>
      </c>
      <c r="X353" s="66" t="s">
        <v>27</v>
      </c>
      <c r="Y353" s="66" t="s">
        <v>27</v>
      </c>
      <c r="Z353" s="66" t="s">
        <v>27</v>
      </c>
      <c r="AA353" s="66" t="s">
        <v>27</v>
      </c>
      <c r="AB353" s="66" t="s">
        <v>27</v>
      </c>
      <c r="AC353" s="66" t="s">
        <v>27</v>
      </c>
    </row>
    <row r="354" spans="1:29" s="55" customFormat="1" ht="12.75" customHeight="1" hidden="1">
      <c r="A354" s="60" t="s">
        <v>1252</v>
      </c>
      <c r="B354" s="61" t="s">
        <v>622</v>
      </c>
      <c r="C354" s="52">
        <f t="shared" si="15"/>
        <v>0</v>
      </c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</row>
    <row r="355" spans="1:29" s="55" customFormat="1" ht="12.75" customHeight="1" hidden="1">
      <c r="A355" s="60" t="s">
        <v>1253</v>
      </c>
      <c r="B355" s="61" t="s">
        <v>623</v>
      </c>
      <c r="C355" s="52">
        <f t="shared" si="15"/>
        <v>0</v>
      </c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</row>
    <row r="356" spans="1:29" s="55" customFormat="1" ht="12.75" customHeight="1" hidden="1">
      <c r="A356" s="60" t="s">
        <v>1254</v>
      </c>
      <c r="B356" s="61" t="s">
        <v>624</v>
      </c>
      <c r="C356" s="52">
        <f t="shared" si="15"/>
        <v>0</v>
      </c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</row>
    <row r="357" spans="1:29" s="55" customFormat="1" ht="12.75" customHeight="1" hidden="1">
      <c r="A357" s="60" t="s">
        <v>1255</v>
      </c>
      <c r="B357" s="61" t="s">
        <v>625</v>
      </c>
      <c r="C357" s="52">
        <f t="shared" si="15"/>
        <v>0</v>
      </c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</row>
    <row r="358" spans="1:29" s="55" customFormat="1" ht="12.75" customHeight="1" hidden="1">
      <c r="A358" s="60" t="s">
        <v>1256</v>
      </c>
      <c r="B358" s="61" t="s">
        <v>626</v>
      </c>
      <c r="C358" s="52">
        <f t="shared" si="15"/>
        <v>0</v>
      </c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</row>
    <row r="359" spans="1:29" s="55" customFormat="1" ht="12.75" customHeight="1" hidden="1">
      <c r="A359" s="60" t="s">
        <v>1257</v>
      </c>
      <c r="B359" s="61" t="s">
        <v>627</v>
      </c>
      <c r="C359" s="52">
        <f t="shared" si="15"/>
        <v>0</v>
      </c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</row>
    <row r="360" spans="1:29" s="55" customFormat="1" ht="12.75" customHeight="1" hidden="1">
      <c r="A360" s="60" t="s">
        <v>1258</v>
      </c>
      <c r="B360" s="61" t="s">
        <v>628</v>
      </c>
      <c r="C360" s="52">
        <f t="shared" si="15"/>
        <v>0</v>
      </c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</row>
    <row r="361" spans="1:29" s="55" customFormat="1" ht="12.75" customHeight="1" hidden="1">
      <c r="A361" s="60" t="s">
        <v>1259</v>
      </c>
      <c r="B361" s="61" t="s">
        <v>629</v>
      </c>
      <c r="C361" s="52">
        <f t="shared" si="15"/>
        <v>0</v>
      </c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</row>
    <row r="362" spans="1:29" s="55" customFormat="1" ht="12.75" customHeight="1" hidden="1">
      <c r="A362" s="60" t="s">
        <v>1260</v>
      </c>
      <c r="B362" s="61" t="s">
        <v>630</v>
      </c>
      <c r="C362" s="52">
        <f t="shared" si="15"/>
        <v>0</v>
      </c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</row>
    <row r="363" spans="1:29" s="55" customFormat="1" ht="12.75" customHeight="1" hidden="1">
      <c r="A363" s="60" t="s">
        <v>1261</v>
      </c>
      <c r="B363" s="61" t="s">
        <v>631</v>
      </c>
      <c r="C363" s="52">
        <f t="shared" si="15"/>
        <v>0</v>
      </c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</row>
    <row r="364" spans="1:29" s="55" customFormat="1" ht="12.75" customHeight="1" hidden="1">
      <c r="A364" s="60" t="s">
        <v>1262</v>
      </c>
      <c r="B364" s="61" t="s">
        <v>632</v>
      </c>
      <c r="C364" s="52">
        <f t="shared" si="15"/>
        <v>0</v>
      </c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</row>
    <row r="365" spans="1:29" s="55" customFormat="1" ht="12.75" customHeight="1" hidden="1">
      <c r="A365" s="60" t="s">
        <v>1263</v>
      </c>
      <c r="B365" s="61" t="s">
        <v>633</v>
      </c>
      <c r="C365" s="52">
        <f t="shared" si="15"/>
        <v>0</v>
      </c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</row>
    <row r="366" spans="1:29" s="55" customFormat="1" ht="12.75" customHeight="1" hidden="1">
      <c r="A366" s="60" t="s">
        <v>1264</v>
      </c>
      <c r="B366" s="61" t="s">
        <v>634</v>
      </c>
      <c r="C366" s="52">
        <f t="shared" si="15"/>
        <v>0</v>
      </c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</row>
    <row r="367" spans="1:29" s="55" customFormat="1" ht="12.75" customHeight="1" hidden="1">
      <c r="A367" s="60" t="s">
        <v>1265</v>
      </c>
      <c r="B367" s="61" t="s">
        <v>635</v>
      </c>
      <c r="C367" s="52">
        <f t="shared" si="15"/>
        <v>0</v>
      </c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</row>
    <row r="368" spans="1:29" s="55" customFormat="1" ht="12.75" customHeight="1" hidden="1">
      <c r="A368" s="60" t="s">
        <v>1266</v>
      </c>
      <c r="B368" s="61" t="s">
        <v>636</v>
      </c>
      <c r="C368" s="52">
        <f t="shared" si="15"/>
        <v>0</v>
      </c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</row>
    <row r="369" spans="1:29" s="55" customFormat="1" ht="12.75" customHeight="1" hidden="1">
      <c r="A369" s="60" t="s">
        <v>1267</v>
      </c>
      <c r="B369" s="61" t="s">
        <v>637</v>
      </c>
      <c r="C369" s="52">
        <f t="shared" si="15"/>
        <v>0</v>
      </c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</row>
    <row r="370" spans="1:29" s="55" customFormat="1" ht="12.75" customHeight="1" hidden="1">
      <c r="A370" s="60" t="s">
        <v>1268</v>
      </c>
      <c r="B370" s="61" t="s">
        <v>638</v>
      </c>
      <c r="C370" s="52">
        <f t="shared" si="15"/>
        <v>0</v>
      </c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</row>
    <row r="371" spans="1:29" s="55" customFormat="1" ht="12.75" customHeight="1" hidden="1">
      <c r="A371" s="60" t="s">
        <v>1269</v>
      </c>
      <c r="B371" s="61" t="s">
        <v>639</v>
      </c>
      <c r="C371" s="52">
        <f t="shared" si="15"/>
        <v>0</v>
      </c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</row>
    <row r="372" spans="1:29" s="55" customFormat="1" ht="12.75" customHeight="1" hidden="1">
      <c r="A372" s="60" t="s">
        <v>1270</v>
      </c>
      <c r="B372" s="61" t="s">
        <v>640</v>
      </c>
      <c r="C372" s="52">
        <f t="shared" si="15"/>
        <v>0</v>
      </c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</row>
    <row r="373" spans="1:29" s="55" customFormat="1" ht="12.75" customHeight="1" hidden="1">
      <c r="A373" s="60" t="s">
        <v>1271</v>
      </c>
      <c r="B373" s="61" t="s">
        <v>641</v>
      </c>
      <c r="C373" s="52">
        <f t="shared" si="15"/>
        <v>0</v>
      </c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</row>
    <row r="374" spans="1:29" s="55" customFormat="1" ht="12.75" customHeight="1" hidden="1">
      <c r="A374" s="60" t="s">
        <v>1272</v>
      </c>
      <c r="B374" s="61" t="s">
        <v>642</v>
      </c>
      <c r="C374" s="52">
        <f t="shared" si="15"/>
        <v>0</v>
      </c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</row>
    <row r="375" spans="1:29" s="55" customFormat="1" ht="12.75" customHeight="1" hidden="1">
      <c r="A375" s="60" t="s">
        <v>1273</v>
      </c>
      <c r="B375" s="61" t="s">
        <v>643</v>
      </c>
      <c r="C375" s="52">
        <f t="shared" si="15"/>
        <v>0</v>
      </c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</row>
    <row r="376" spans="1:29" s="55" customFormat="1" ht="12.75" customHeight="1" hidden="1">
      <c r="A376" s="60" t="s">
        <v>1274</v>
      </c>
      <c r="B376" s="61" t="s">
        <v>644</v>
      </c>
      <c r="C376" s="52">
        <f t="shared" si="15"/>
        <v>0</v>
      </c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</row>
    <row r="377" spans="1:29" s="55" customFormat="1" ht="12.75" customHeight="1" hidden="1">
      <c r="A377" s="60" t="s">
        <v>1275</v>
      </c>
      <c r="B377" s="61" t="s">
        <v>645</v>
      </c>
      <c r="C377" s="52">
        <f t="shared" si="15"/>
        <v>0</v>
      </c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</row>
    <row r="378" spans="1:29" s="55" customFormat="1" ht="12.75" customHeight="1" hidden="1">
      <c r="A378" s="60" t="s">
        <v>1276</v>
      </c>
      <c r="B378" s="61" t="s">
        <v>646</v>
      </c>
      <c r="C378" s="52">
        <f t="shared" si="15"/>
        <v>0</v>
      </c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</row>
    <row r="379" spans="1:29" s="55" customFormat="1" ht="12.75" customHeight="1" hidden="1">
      <c r="A379" s="60" t="s">
        <v>1277</v>
      </c>
      <c r="B379" s="61" t="s">
        <v>647</v>
      </c>
      <c r="C379" s="52">
        <f t="shared" si="15"/>
        <v>0</v>
      </c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</row>
    <row r="380" spans="1:29" s="55" customFormat="1" ht="12.75" customHeight="1" hidden="1">
      <c r="A380" s="60" t="s">
        <v>1278</v>
      </c>
      <c r="B380" s="61" t="s">
        <v>648</v>
      </c>
      <c r="C380" s="52">
        <f t="shared" si="15"/>
        <v>0</v>
      </c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</row>
    <row r="381" spans="1:29" s="55" customFormat="1" ht="12.75" customHeight="1" hidden="1">
      <c r="A381" s="60" t="s">
        <v>1279</v>
      </c>
      <c r="B381" s="61" t="s">
        <v>409</v>
      </c>
      <c r="C381" s="52">
        <f t="shared" si="15"/>
        <v>0</v>
      </c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</row>
    <row r="382" spans="1:29" s="55" customFormat="1" ht="12.75" customHeight="1" hidden="1">
      <c r="A382" s="60" t="s">
        <v>1280</v>
      </c>
      <c r="B382" s="61" t="s">
        <v>410</v>
      </c>
      <c r="C382" s="52">
        <f t="shared" si="15"/>
        <v>0</v>
      </c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</row>
    <row r="383" spans="1:29" s="55" customFormat="1" ht="12.75" customHeight="1" hidden="1">
      <c r="A383" s="60" t="s">
        <v>1281</v>
      </c>
      <c r="B383" s="61" t="s">
        <v>411</v>
      </c>
      <c r="C383" s="52">
        <f t="shared" si="15"/>
        <v>0</v>
      </c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</row>
    <row r="384" spans="1:29" s="55" customFormat="1" ht="12.75" customHeight="1" hidden="1">
      <c r="A384" s="60" t="s">
        <v>1282</v>
      </c>
      <c r="B384" s="61" t="s">
        <v>412</v>
      </c>
      <c r="C384" s="52">
        <f t="shared" si="15"/>
        <v>0</v>
      </c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</row>
    <row r="385" spans="1:29" s="55" customFormat="1" ht="12.75" customHeight="1" hidden="1">
      <c r="A385" s="60" t="s">
        <v>1283</v>
      </c>
      <c r="B385" s="61" t="s">
        <v>413</v>
      </c>
      <c r="C385" s="52">
        <f t="shared" si="15"/>
        <v>0</v>
      </c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</row>
    <row r="386" spans="1:29" s="55" customFormat="1" ht="12.75" customHeight="1" hidden="1">
      <c r="A386" s="60"/>
      <c r="B386" s="61" t="s">
        <v>29</v>
      </c>
      <c r="C386" s="52">
        <f t="shared" si="15"/>
        <v>0</v>
      </c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</row>
    <row r="387" spans="1:29" s="55" customFormat="1" ht="12.75" customHeight="1" hidden="1">
      <c r="A387" s="60"/>
      <c r="B387" s="61" t="s">
        <v>30</v>
      </c>
      <c r="C387" s="52">
        <f t="shared" si="15"/>
        <v>0</v>
      </c>
      <c r="D387" s="108">
        <f>SUM(D354:D386)</f>
        <v>0</v>
      </c>
      <c r="E387" s="108">
        <f aca="true" t="shared" si="17" ref="E387:AC387">SUM(E354:E386)</f>
        <v>0</v>
      </c>
      <c r="F387" s="108">
        <f t="shared" si="17"/>
        <v>0</v>
      </c>
      <c r="G387" s="108">
        <f t="shared" si="17"/>
        <v>0</v>
      </c>
      <c r="H387" s="108">
        <f t="shared" si="17"/>
        <v>0</v>
      </c>
      <c r="I387" s="108">
        <f t="shared" si="17"/>
        <v>0</v>
      </c>
      <c r="J387" s="108">
        <f t="shared" si="17"/>
        <v>0</v>
      </c>
      <c r="K387" s="108">
        <f t="shared" si="17"/>
        <v>0</v>
      </c>
      <c r="L387" s="108">
        <f t="shared" si="17"/>
        <v>0</v>
      </c>
      <c r="M387" s="108">
        <f t="shared" si="17"/>
        <v>0</v>
      </c>
      <c r="N387" s="108">
        <f t="shared" si="17"/>
        <v>0</v>
      </c>
      <c r="O387" s="108">
        <f t="shared" si="17"/>
        <v>0</v>
      </c>
      <c r="P387" s="108">
        <f t="shared" si="17"/>
        <v>0</v>
      </c>
      <c r="Q387" s="108">
        <f t="shared" si="17"/>
        <v>0</v>
      </c>
      <c r="R387" s="108">
        <f t="shared" si="17"/>
        <v>0</v>
      </c>
      <c r="S387" s="108">
        <f t="shared" si="17"/>
        <v>0</v>
      </c>
      <c r="T387" s="108">
        <f t="shared" si="17"/>
        <v>0</v>
      </c>
      <c r="U387" s="108">
        <f t="shared" si="17"/>
        <v>0</v>
      </c>
      <c r="V387" s="108">
        <f t="shared" si="17"/>
        <v>0</v>
      </c>
      <c r="W387" s="108">
        <f t="shared" si="17"/>
        <v>0</v>
      </c>
      <c r="X387" s="108">
        <f t="shared" si="17"/>
        <v>0</v>
      </c>
      <c r="Y387" s="108">
        <f t="shared" si="17"/>
        <v>0</v>
      </c>
      <c r="Z387" s="108">
        <f t="shared" si="17"/>
        <v>0</v>
      </c>
      <c r="AA387" s="108">
        <f t="shared" si="17"/>
        <v>0</v>
      </c>
      <c r="AB387" s="108">
        <f t="shared" si="17"/>
        <v>0</v>
      </c>
      <c r="AC387" s="108">
        <f t="shared" si="17"/>
        <v>0</v>
      </c>
    </row>
    <row r="388" spans="1:29" s="55" customFormat="1" ht="12.75" customHeight="1" hidden="1">
      <c r="A388" s="62"/>
      <c r="B388" s="59" t="s">
        <v>414</v>
      </c>
      <c r="C388" s="52"/>
      <c r="D388" s="66" t="s">
        <v>27</v>
      </c>
      <c r="E388" s="66" t="s">
        <v>27</v>
      </c>
      <c r="F388" s="66" t="s">
        <v>27</v>
      </c>
      <c r="G388" s="66" t="s">
        <v>27</v>
      </c>
      <c r="H388" s="66" t="s">
        <v>27</v>
      </c>
      <c r="I388" s="66" t="s">
        <v>27</v>
      </c>
      <c r="J388" s="66" t="s">
        <v>27</v>
      </c>
      <c r="K388" s="66" t="s">
        <v>27</v>
      </c>
      <c r="L388" s="66" t="s">
        <v>27</v>
      </c>
      <c r="M388" s="66" t="s">
        <v>27</v>
      </c>
      <c r="N388" s="66" t="s">
        <v>27</v>
      </c>
      <c r="O388" s="66" t="s">
        <v>27</v>
      </c>
      <c r="P388" s="66" t="s">
        <v>27</v>
      </c>
      <c r="Q388" s="66" t="s">
        <v>27</v>
      </c>
      <c r="R388" s="66" t="s">
        <v>27</v>
      </c>
      <c r="S388" s="66" t="s">
        <v>27</v>
      </c>
      <c r="T388" s="66" t="s">
        <v>27</v>
      </c>
      <c r="U388" s="66" t="s">
        <v>27</v>
      </c>
      <c r="V388" s="66" t="s">
        <v>27</v>
      </c>
      <c r="W388" s="66" t="s">
        <v>27</v>
      </c>
      <c r="X388" s="66" t="s">
        <v>27</v>
      </c>
      <c r="Y388" s="66" t="s">
        <v>27</v>
      </c>
      <c r="Z388" s="66" t="s">
        <v>27</v>
      </c>
      <c r="AA388" s="66" t="s">
        <v>27</v>
      </c>
      <c r="AB388" s="66" t="s">
        <v>27</v>
      </c>
      <c r="AC388" s="66" t="s">
        <v>27</v>
      </c>
    </row>
    <row r="389" spans="1:29" s="55" customFormat="1" ht="12.75" customHeight="1" hidden="1">
      <c r="A389" s="60" t="s">
        <v>1284</v>
      </c>
      <c r="B389" s="61" t="s">
        <v>415</v>
      </c>
      <c r="C389" s="52">
        <f t="shared" si="15"/>
        <v>0</v>
      </c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</row>
    <row r="390" spans="1:29" s="55" customFormat="1" ht="12.75" customHeight="1" hidden="1">
      <c r="A390" s="60" t="s">
        <v>1285</v>
      </c>
      <c r="B390" s="61" t="s">
        <v>416</v>
      </c>
      <c r="C390" s="52">
        <f t="shared" si="15"/>
        <v>0</v>
      </c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</row>
    <row r="391" spans="1:29" s="55" customFormat="1" ht="12.75" customHeight="1" hidden="1">
      <c r="A391" s="60" t="s">
        <v>1286</v>
      </c>
      <c r="B391" s="61" t="s">
        <v>417</v>
      </c>
      <c r="C391" s="52">
        <f t="shared" si="15"/>
        <v>0</v>
      </c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</row>
    <row r="392" spans="1:29" s="55" customFormat="1" ht="12.75" customHeight="1" hidden="1">
      <c r="A392" s="60" t="s">
        <v>1287</v>
      </c>
      <c r="B392" s="61" t="s">
        <v>418</v>
      </c>
      <c r="C392" s="52">
        <f t="shared" si="15"/>
        <v>0</v>
      </c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</row>
    <row r="393" spans="1:29" s="55" customFormat="1" ht="12.75" customHeight="1" hidden="1">
      <c r="A393" s="60" t="s">
        <v>1288</v>
      </c>
      <c r="B393" s="61" t="s">
        <v>419</v>
      </c>
      <c r="C393" s="52">
        <f t="shared" si="15"/>
        <v>0</v>
      </c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</row>
    <row r="394" spans="1:29" s="55" customFormat="1" ht="12.75" customHeight="1" hidden="1">
      <c r="A394" s="60" t="s">
        <v>1289</v>
      </c>
      <c r="B394" s="61" t="s">
        <v>420</v>
      </c>
      <c r="C394" s="52">
        <f t="shared" si="15"/>
        <v>0</v>
      </c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</row>
    <row r="395" spans="1:29" s="55" customFormat="1" ht="12.75" customHeight="1" hidden="1">
      <c r="A395" s="60" t="s">
        <v>1290</v>
      </c>
      <c r="B395" s="61" t="s">
        <v>421</v>
      </c>
      <c r="C395" s="52">
        <f t="shared" si="15"/>
        <v>0</v>
      </c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</row>
    <row r="396" spans="1:29" s="55" customFormat="1" ht="12.75" customHeight="1" hidden="1">
      <c r="A396" s="60" t="s">
        <v>1291</v>
      </c>
      <c r="B396" s="61" t="s">
        <v>422</v>
      </c>
      <c r="C396" s="52">
        <f t="shared" si="15"/>
        <v>0</v>
      </c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</row>
    <row r="397" spans="1:29" s="55" customFormat="1" ht="12.75" customHeight="1" hidden="1">
      <c r="A397" s="60" t="s">
        <v>1292</v>
      </c>
      <c r="B397" s="61" t="s">
        <v>423</v>
      </c>
      <c r="C397" s="52">
        <f t="shared" si="15"/>
        <v>0</v>
      </c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</row>
    <row r="398" spans="1:29" s="55" customFormat="1" ht="12.75" customHeight="1" hidden="1">
      <c r="A398" s="60" t="s">
        <v>1293</v>
      </c>
      <c r="B398" s="61" t="s">
        <v>424</v>
      </c>
      <c r="C398" s="52">
        <f aca="true" t="shared" si="18" ref="C398:C461">SUM(D398,X398,AC398)</f>
        <v>0</v>
      </c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</row>
    <row r="399" spans="1:29" s="55" customFormat="1" ht="12.75" customHeight="1" hidden="1">
      <c r="A399" s="60" t="s">
        <v>1294</v>
      </c>
      <c r="B399" s="61" t="s">
        <v>425</v>
      </c>
      <c r="C399" s="52">
        <f t="shared" si="18"/>
        <v>0</v>
      </c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</row>
    <row r="400" spans="1:29" s="55" customFormat="1" ht="12.75" customHeight="1" hidden="1">
      <c r="A400" s="60" t="s">
        <v>1295</v>
      </c>
      <c r="B400" s="61" t="s">
        <v>426</v>
      </c>
      <c r="C400" s="52">
        <f t="shared" si="18"/>
        <v>0</v>
      </c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</row>
    <row r="401" spans="1:29" s="55" customFormat="1" ht="12.75" customHeight="1" hidden="1">
      <c r="A401" s="60" t="s">
        <v>1296</v>
      </c>
      <c r="B401" s="61" t="s">
        <v>427</v>
      </c>
      <c r="C401" s="52">
        <f t="shared" si="18"/>
        <v>0</v>
      </c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</row>
    <row r="402" spans="1:29" s="55" customFormat="1" ht="12.75" customHeight="1" hidden="1">
      <c r="A402" s="60" t="s">
        <v>1297</v>
      </c>
      <c r="B402" s="61" t="s">
        <v>428</v>
      </c>
      <c r="C402" s="52">
        <f t="shared" si="18"/>
        <v>0</v>
      </c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</row>
    <row r="403" spans="1:29" s="55" customFormat="1" ht="12.75" customHeight="1" hidden="1">
      <c r="A403" s="60" t="s">
        <v>1298</v>
      </c>
      <c r="B403" s="61" t="s">
        <v>429</v>
      </c>
      <c r="C403" s="52">
        <f t="shared" si="18"/>
        <v>0</v>
      </c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</row>
    <row r="404" spans="1:29" s="55" customFormat="1" ht="12.75" customHeight="1" hidden="1">
      <c r="A404" s="60" t="s">
        <v>1299</v>
      </c>
      <c r="B404" s="61" t="s">
        <v>430</v>
      </c>
      <c r="C404" s="52">
        <f t="shared" si="18"/>
        <v>0</v>
      </c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</row>
    <row r="405" spans="1:29" s="55" customFormat="1" ht="12.75" customHeight="1" hidden="1">
      <c r="A405" s="60" t="s">
        <v>1300</v>
      </c>
      <c r="B405" s="61" t="s">
        <v>431</v>
      </c>
      <c r="C405" s="52">
        <f t="shared" si="18"/>
        <v>0</v>
      </c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</row>
    <row r="406" spans="1:29" s="55" customFormat="1" ht="12.75" customHeight="1" hidden="1">
      <c r="A406" s="60" t="s">
        <v>1301</v>
      </c>
      <c r="B406" s="61" t="s">
        <v>432</v>
      </c>
      <c r="C406" s="52">
        <f t="shared" si="18"/>
        <v>0</v>
      </c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</row>
    <row r="407" spans="1:29" s="55" customFormat="1" ht="12.75" customHeight="1" hidden="1">
      <c r="A407" s="60" t="s">
        <v>1302</v>
      </c>
      <c r="B407" s="61" t="s">
        <v>433</v>
      </c>
      <c r="C407" s="52">
        <f t="shared" si="18"/>
        <v>0</v>
      </c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</row>
    <row r="408" spans="1:29" s="55" customFormat="1" ht="12.75" customHeight="1" hidden="1">
      <c r="A408" s="60" t="s">
        <v>1303</v>
      </c>
      <c r="B408" s="61" t="s">
        <v>434</v>
      </c>
      <c r="C408" s="52">
        <f t="shared" si="18"/>
        <v>0</v>
      </c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</row>
    <row r="409" spans="1:29" s="55" customFormat="1" ht="12.75" customHeight="1" hidden="1">
      <c r="A409" s="60" t="s">
        <v>1304</v>
      </c>
      <c r="B409" s="61" t="s">
        <v>435</v>
      </c>
      <c r="C409" s="52">
        <f t="shared" si="18"/>
        <v>0</v>
      </c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</row>
    <row r="410" spans="1:29" s="55" customFormat="1" ht="12.75" customHeight="1" hidden="1">
      <c r="A410" s="60" t="s">
        <v>1305</v>
      </c>
      <c r="B410" s="61" t="s">
        <v>436</v>
      </c>
      <c r="C410" s="52">
        <f t="shared" si="18"/>
        <v>0</v>
      </c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</row>
    <row r="411" spans="1:29" s="55" customFormat="1" ht="12.75" customHeight="1" hidden="1">
      <c r="A411" s="60" t="s">
        <v>1306</v>
      </c>
      <c r="B411" s="61" t="s">
        <v>437</v>
      </c>
      <c r="C411" s="52">
        <f t="shared" si="18"/>
        <v>0</v>
      </c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</row>
    <row r="412" spans="1:29" s="55" customFormat="1" ht="12.75" customHeight="1" hidden="1">
      <c r="A412" s="60" t="s">
        <v>1307</v>
      </c>
      <c r="B412" s="61" t="s">
        <v>438</v>
      </c>
      <c r="C412" s="52">
        <f t="shared" si="18"/>
        <v>0</v>
      </c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</row>
    <row r="413" spans="1:29" s="55" customFormat="1" ht="12.75" customHeight="1" hidden="1">
      <c r="A413" s="60" t="s">
        <v>1308</v>
      </c>
      <c r="B413" s="61" t="s">
        <v>439</v>
      </c>
      <c r="C413" s="52">
        <f t="shared" si="18"/>
        <v>0</v>
      </c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</row>
    <row r="414" spans="1:29" s="55" customFormat="1" ht="12.75" customHeight="1" hidden="1">
      <c r="A414" s="60" t="s">
        <v>1309</v>
      </c>
      <c r="B414" s="61" t="s">
        <v>440</v>
      </c>
      <c r="C414" s="52">
        <f t="shared" si="18"/>
        <v>0</v>
      </c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</row>
    <row r="415" spans="1:29" s="55" customFormat="1" ht="12.75" customHeight="1" hidden="1">
      <c r="A415" s="60" t="s">
        <v>1310</v>
      </c>
      <c r="B415" s="61" t="s">
        <v>441</v>
      </c>
      <c r="C415" s="52">
        <f t="shared" si="18"/>
        <v>0</v>
      </c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</row>
    <row r="416" spans="1:29" s="55" customFormat="1" ht="12.75" customHeight="1" hidden="1">
      <c r="A416" s="60" t="s">
        <v>1311</v>
      </c>
      <c r="B416" s="61" t="s">
        <v>442</v>
      </c>
      <c r="C416" s="52">
        <f t="shared" si="18"/>
        <v>0</v>
      </c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</row>
    <row r="417" spans="1:29" s="55" customFormat="1" ht="12.75" customHeight="1" hidden="1">
      <c r="A417" s="60" t="s">
        <v>1312</v>
      </c>
      <c r="B417" s="61" t="s">
        <v>443</v>
      </c>
      <c r="C417" s="52">
        <f t="shared" si="18"/>
        <v>0</v>
      </c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</row>
    <row r="418" spans="1:29" s="55" customFormat="1" ht="12.75" customHeight="1" hidden="1">
      <c r="A418" s="60"/>
      <c r="B418" s="61" t="s">
        <v>29</v>
      </c>
      <c r="C418" s="52">
        <f t="shared" si="18"/>
        <v>0</v>
      </c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</row>
    <row r="419" spans="1:29" s="55" customFormat="1" ht="12.75" customHeight="1" hidden="1">
      <c r="A419" s="60"/>
      <c r="B419" s="61" t="s">
        <v>30</v>
      </c>
      <c r="C419" s="52">
        <f t="shared" si="18"/>
        <v>0</v>
      </c>
      <c r="D419" s="108">
        <f>SUM(D389:D418)</f>
        <v>0</v>
      </c>
      <c r="E419" s="108">
        <f aca="true" t="shared" si="19" ref="E419:AC419">SUM(E389:E418)</f>
        <v>0</v>
      </c>
      <c r="F419" s="108">
        <f t="shared" si="19"/>
        <v>0</v>
      </c>
      <c r="G419" s="108">
        <f t="shared" si="19"/>
        <v>0</v>
      </c>
      <c r="H419" s="108">
        <f t="shared" si="19"/>
        <v>0</v>
      </c>
      <c r="I419" s="108">
        <f t="shared" si="19"/>
        <v>0</v>
      </c>
      <c r="J419" s="108">
        <f t="shared" si="19"/>
        <v>0</v>
      </c>
      <c r="K419" s="108">
        <f t="shared" si="19"/>
        <v>0</v>
      </c>
      <c r="L419" s="108">
        <f t="shared" si="19"/>
        <v>0</v>
      </c>
      <c r="M419" s="108">
        <f t="shared" si="19"/>
        <v>0</v>
      </c>
      <c r="N419" s="108">
        <f t="shared" si="19"/>
        <v>0</v>
      </c>
      <c r="O419" s="108">
        <f t="shared" si="19"/>
        <v>0</v>
      </c>
      <c r="P419" s="108">
        <f t="shared" si="19"/>
        <v>0</v>
      </c>
      <c r="Q419" s="108">
        <f t="shared" si="19"/>
        <v>0</v>
      </c>
      <c r="R419" s="108">
        <f t="shared" si="19"/>
        <v>0</v>
      </c>
      <c r="S419" s="108">
        <f t="shared" si="19"/>
        <v>0</v>
      </c>
      <c r="T419" s="108">
        <f t="shared" si="19"/>
        <v>0</v>
      </c>
      <c r="U419" s="108">
        <f t="shared" si="19"/>
        <v>0</v>
      </c>
      <c r="V419" s="108">
        <f t="shared" si="19"/>
        <v>0</v>
      </c>
      <c r="W419" s="108">
        <f t="shared" si="19"/>
        <v>0</v>
      </c>
      <c r="X419" s="108">
        <f t="shared" si="19"/>
        <v>0</v>
      </c>
      <c r="Y419" s="108">
        <f t="shared" si="19"/>
        <v>0</v>
      </c>
      <c r="Z419" s="108">
        <f t="shared" si="19"/>
        <v>0</v>
      </c>
      <c r="AA419" s="108">
        <f t="shared" si="19"/>
        <v>0</v>
      </c>
      <c r="AB419" s="108">
        <f t="shared" si="19"/>
        <v>0</v>
      </c>
      <c r="AC419" s="108">
        <f t="shared" si="19"/>
        <v>0</v>
      </c>
    </row>
    <row r="420" spans="1:29" s="55" customFormat="1" ht="12.75" customHeight="1" hidden="1">
      <c r="A420" s="62"/>
      <c r="B420" s="59" t="s">
        <v>444</v>
      </c>
      <c r="C420" s="52"/>
      <c r="D420" s="66" t="s">
        <v>27</v>
      </c>
      <c r="E420" s="66" t="s">
        <v>27</v>
      </c>
      <c r="F420" s="66" t="s">
        <v>27</v>
      </c>
      <c r="G420" s="66" t="s">
        <v>27</v>
      </c>
      <c r="H420" s="66" t="s">
        <v>27</v>
      </c>
      <c r="I420" s="66" t="s">
        <v>27</v>
      </c>
      <c r="J420" s="66" t="s">
        <v>27</v>
      </c>
      <c r="K420" s="66" t="s">
        <v>27</v>
      </c>
      <c r="L420" s="66" t="s">
        <v>27</v>
      </c>
      <c r="M420" s="66" t="s">
        <v>27</v>
      </c>
      <c r="N420" s="66" t="s">
        <v>27</v>
      </c>
      <c r="O420" s="66" t="s">
        <v>27</v>
      </c>
      <c r="P420" s="66" t="s">
        <v>27</v>
      </c>
      <c r="Q420" s="66" t="s">
        <v>27</v>
      </c>
      <c r="R420" s="66" t="s">
        <v>27</v>
      </c>
      <c r="S420" s="66" t="s">
        <v>27</v>
      </c>
      <c r="T420" s="66" t="s">
        <v>27</v>
      </c>
      <c r="U420" s="66" t="s">
        <v>27</v>
      </c>
      <c r="V420" s="66" t="s">
        <v>27</v>
      </c>
      <c r="W420" s="66" t="s">
        <v>27</v>
      </c>
      <c r="X420" s="66" t="s">
        <v>27</v>
      </c>
      <c r="Y420" s="66" t="s">
        <v>27</v>
      </c>
      <c r="Z420" s="66" t="s">
        <v>27</v>
      </c>
      <c r="AA420" s="66" t="s">
        <v>27</v>
      </c>
      <c r="AB420" s="66" t="s">
        <v>27</v>
      </c>
      <c r="AC420" s="66" t="s">
        <v>27</v>
      </c>
    </row>
    <row r="421" spans="1:29" s="55" customFormat="1" ht="12.75" customHeight="1" hidden="1">
      <c r="A421" s="60" t="s">
        <v>1313</v>
      </c>
      <c r="B421" s="61" t="s">
        <v>445</v>
      </c>
      <c r="C421" s="52">
        <f t="shared" si="18"/>
        <v>0</v>
      </c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</row>
    <row r="422" spans="1:29" s="55" customFormat="1" ht="12.75" customHeight="1" hidden="1">
      <c r="A422" s="60" t="s">
        <v>1314</v>
      </c>
      <c r="B422" s="61" t="s">
        <v>446</v>
      </c>
      <c r="C422" s="52">
        <f t="shared" si="18"/>
        <v>0</v>
      </c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</row>
    <row r="423" spans="1:29" s="55" customFormat="1" ht="12.75" customHeight="1" hidden="1">
      <c r="A423" s="60" t="s">
        <v>1315</v>
      </c>
      <c r="B423" s="61" t="s">
        <v>447</v>
      </c>
      <c r="C423" s="52">
        <f t="shared" si="18"/>
        <v>0</v>
      </c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</row>
    <row r="424" spans="1:29" s="55" customFormat="1" ht="12.75" customHeight="1" hidden="1">
      <c r="A424" s="60" t="s">
        <v>1316</v>
      </c>
      <c r="B424" s="61" t="s">
        <v>448</v>
      </c>
      <c r="C424" s="52">
        <f t="shared" si="18"/>
        <v>0</v>
      </c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</row>
    <row r="425" spans="1:29" s="55" customFormat="1" ht="12.75" customHeight="1" hidden="1">
      <c r="A425" s="60" t="s">
        <v>1317</v>
      </c>
      <c r="B425" s="61" t="s">
        <v>449</v>
      </c>
      <c r="C425" s="52">
        <f t="shared" si="18"/>
        <v>0</v>
      </c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</row>
    <row r="426" spans="1:29" s="55" customFormat="1" ht="12.75" customHeight="1" hidden="1">
      <c r="A426" s="60" t="s">
        <v>1318</v>
      </c>
      <c r="B426" s="61" t="s">
        <v>450</v>
      </c>
      <c r="C426" s="52">
        <f t="shared" si="18"/>
        <v>0</v>
      </c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</row>
    <row r="427" spans="1:29" s="55" customFormat="1" ht="12.75" customHeight="1" hidden="1">
      <c r="A427" s="60" t="s">
        <v>1319</v>
      </c>
      <c r="B427" s="61" t="s">
        <v>451</v>
      </c>
      <c r="C427" s="52">
        <f t="shared" si="18"/>
        <v>0</v>
      </c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</row>
    <row r="428" spans="1:29" s="55" customFormat="1" ht="12.75" customHeight="1" hidden="1">
      <c r="A428" s="60" t="s">
        <v>1320</v>
      </c>
      <c r="B428" s="61" t="s">
        <v>452</v>
      </c>
      <c r="C428" s="52">
        <f t="shared" si="18"/>
        <v>0</v>
      </c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</row>
    <row r="429" spans="1:29" s="55" customFormat="1" ht="12.75" customHeight="1" hidden="1">
      <c r="A429" s="60" t="s">
        <v>1321</v>
      </c>
      <c r="B429" s="61" t="s">
        <v>453</v>
      </c>
      <c r="C429" s="52">
        <f t="shared" si="18"/>
        <v>0</v>
      </c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</row>
    <row r="430" spans="1:29" s="55" customFormat="1" ht="12.75" customHeight="1" hidden="1">
      <c r="A430" s="60" t="s">
        <v>1322</v>
      </c>
      <c r="B430" s="61" t="s">
        <v>454</v>
      </c>
      <c r="C430" s="52">
        <f t="shared" si="18"/>
        <v>0</v>
      </c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</row>
    <row r="431" spans="1:29" s="55" customFormat="1" ht="12.75" customHeight="1" hidden="1">
      <c r="A431" s="60"/>
      <c r="B431" s="61" t="s">
        <v>29</v>
      </c>
      <c r="C431" s="52">
        <f t="shared" si="18"/>
        <v>0</v>
      </c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</row>
    <row r="432" spans="1:29" s="55" customFormat="1" ht="12.75" customHeight="1" hidden="1">
      <c r="A432" s="60"/>
      <c r="B432" s="61" t="s">
        <v>30</v>
      </c>
      <c r="C432" s="52">
        <f t="shared" si="18"/>
        <v>0</v>
      </c>
      <c r="D432" s="108">
        <f>SUM(D421:D431)</f>
        <v>0</v>
      </c>
      <c r="E432" s="108">
        <f aca="true" t="shared" si="20" ref="E432:AC432">SUM(E421:E431)</f>
        <v>0</v>
      </c>
      <c r="F432" s="108">
        <f t="shared" si="20"/>
        <v>0</v>
      </c>
      <c r="G432" s="108">
        <f t="shared" si="20"/>
        <v>0</v>
      </c>
      <c r="H432" s="108">
        <f t="shared" si="20"/>
        <v>0</v>
      </c>
      <c r="I432" s="108">
        <f t="shared" si="20"/>
        <v>0</v>
      </c>
      <c r="J432" s="108">
        <f t="shared" si="20"/>
        <v>0</v>
      </c>
      <c r="K432" s="108">
        <f t="shared" si="20"/>
        <v>0</v>
      </c>
      <c r="L432" s="108">
        <f t="shared" si="20"/>
        <v>0</v>
      </c>
      <c r="M432" s="108">
        <f t="shared" si="20"/>
        <v>0</v>
      </c>
      <c r="N432" s="108">
        <f t="shared" si="20"/>
        <v>0</v>
      </c>
      <c r="O432" s="108">
        <f t="shared" si="20"/>
        <v>0</v>
      </c>
      <c r="P432" s="108">
        <f t="shared" si="20"/>
        <v>0</v>
      </c>
      <c r="Q432" s="108">
        <f t="shared" si="20"/>
        <v>0</v>
      </c>
      <c r="R432" s="108">
        <f t="shared" si="20"/>
        <v>0</v>
      </c>
      <c r="S432" s="108">
        <f t="shared" si="20"/>
        <v>0</v>
      </c>
      <c r="T432" s="108">
        <f t="shared" si="20"/>
        <v>0</v>
      </c>
      <c r="U432" s="108">
        <f t="shared" si="20"/>
        <v>0</v>
      </c>
      <c r="V432" s="108">
        <f t="shared" si="20"/>
        <v>0</v>
      </c>
      <c r="W432" s="108">
        <f t="shared" si="20"/>
        <v>0</v>
      </c>
      <c r="X432" s="108">
        <f t="shared" si="20"/>
        <v>0</v>
      </c>
      <c r="Y432" s="108">
        <f t="shared" si="20"/>
        <v>0</v>
      </c>
      <c r="Z432" s="108">
        <f t="shared" si="20"/>
        <v>0</v>
      </c>
      <c r="AA432" s="108">
        <f t="shared" si="20"/>
        <v>0</v>
      </c>
      <c r="AB432" s="108">
        <f t="shared" si="20"/>
        <v>0</v>
      </c>
      <c r="AC432" s="108">
        <f t="shared" si="20"/>
        <v>0</v>
      </c>
    </row>
    <row r="433" spans="1:29" s="55" customFormat="1" ht="12.75" customHeight="1" hidden="1">
      <c r="A433" s="62"/>
      <c r="B433" s="59" t="s">
        <v>455</v>
      </c>
      <c r="C433" s="52"/>
      <c r="D433" s="66" t="s">
        <v>27</v>
      </c>
      <c r="E433" s="66" t="s">
        <v>27</v>
      </c>
      <c r="F433" s="66" t="s">
        <v>27</v>
      </c>
      <c r="G433" s="66" t="s">
        <v>27</v>
      </c>
      <c r="H433" s="66" t="s">
        <v>27</v>
      </c>
      <c r="I433" s="66" t="s">
        <v>27</v>
      </c>
      <c r="J433" s="66" t="s">
        <v>27</v>
      </c>
      <c r="K433" s="66" t="s">
        <v>27</v>
      </c>
      <c r="L433" s="66" t="s">
        <v>27</v>
      </c>
      <c r="M433" s="66" t="s">
        <v>27</v>
      </c>
      <c r="N433" s="66" t="s">
        <v>27</v>
      </c>
      <c r="O433" s="66" t="s">
        <v>27</v>
      </c>
      <c r="P433" s="66" t="s">
        <v>27</v>
      </c>
      <c r="Q433" s="66" t="s">
        <v>27</v>
      </c>
      <c r="R433" s="66" t="s">
        <v>27</v>
      </c>
      <c r="S433" s="66" t="s">
        <v>27</v>
      </c>
      <c r="T433" s="66" t="s">
        <v>27</v>
      </c>
      <c r="U433" s="66" t="s">
        <v>27</v>
      </c>
      <c r="V433" s="66" t="s">
        <v>27</v>
      </c>
      <c r="W433" s="66" t="s">
        <v>27</v>
      </c>
      <c r="X433" s="66" t="s">
        <v>27</v>
      </c>
      <c r="Y433" s="66" t="s">
        <v>27</v>
      </c>
      <c r="Z433" s="66" t="s">
        <v>27</v>
      </c>
      <c r="AA433" s="66" t="s">
        <v>27</v>
      </c>
      <c r="AB433" s="66" t="s">
        <v>27</v>
      </c>
      <c r="AC433" s="66" t="s">
        <v>27</v>
      </c>
    </row>
    <row r="434" spans="1:29" s="55" customFormat="1" ht="12.75" customHeight="1" hidden="1">
      <c r="A434" s="60" t="s">
        <v>1323</v>
      </c>
      <c r="B434" s="61" t="s">
        <v>456</v>
      </c>
      <c r="C434" s="52">
        <f t="shared" si="18"/>
        <v>0</v>
      </c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</row>
    <row r="435" spans="1:29" s="55" customFormat="1" ht="12.75" customHeight="1" hidden="1">
      <c r="A435" s="60" t="s">
        <v>1324</v>
      </c>
      <c r="B435" s="61" t="s">
        <v>457</v>
      </c>
      <c r="C435" s="52">
        <f t="shared" si="18"/>
        <v>0</v>
      </c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</row>
    <row r="436" spans="1:29" s="55" customFormat="1" ht="12.75" customHeight="1" hidden="1">
      <c r="A436" s="60" t="s">
        <v>1325</v>
      </c>
      <c r="B436" s="61" t="s">
        <v>458</v>
      </c>
      <c r="C436" s="52">
        <f t="shared" si="18"/>
        <v>0</v>
      </c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</row>
    <row r="437" spans="1:29" s="55" customFormat="1" ht="12.75" customHeight="1" hidden="1">
      <c r="A437" s="60" t="s">
        <v>1326</v>
      </c>
      <c r="B437" s="61" t="s">
        <v>459</v>
      </c>
      <c r="C437" s="52">
        <f t="shared" si="18"/>
        <v>0</v>
      </c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</row>
    <row r="438" spans="1:29" s="55" customFormat="1" ht="12.75" customHeight="1" hidden="1">
      <c r="A438" s="60"/>
      <c r="B438" s="61" t="s">
        <v>29</v>
      </c>
      <c r="C438" s="52">
        <f t="shared" si="18"/>
        <v>0</v>
      </c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</row>
    <row r="439" spans="1:29" s="55" customFormat="1" ht="12.75" customHeight="1" hidden="1">
      <c r="A439" s="60"/>
      <c r="B439" s="61" t="s">
        <v>30</v>
      </c>
      <c r="C439" s="52">
        <f t="shared" si="18"/>
        <v>0</v>
      </c>
      <c r="D439" s="108">
        <f>SUM(D434:D438)</f>
        <v>0</v>
      </c>
      <c r="E439" s="108">
        <f aca="true" t="shared" si="21" ref="E439:AC439">SUM(E434:E438)</f>
        <v>0</v>
      </c>
      <c r="F439" s="108">
        <f t="shared" si="21"/>
        <v>0</v>
      </c>
      <c r="G439" s="108">
        <f t="shared" si="21"/>
        <v>0</v>
      </c>
      <c r="H439" s="108">
        <f t="shared" si="21"/>
        <v>0</v>
      </c>
      <c r="I439" s="108">
        <f t="shared" si="21"/>
        <v>0</v>
      </c>
      <c r="J439" s="108">
        <f t="shared" si="21"/>
        <v>0</v>
      </c>
      <c r="K439" s="108">
        <f t="shared" si="21"/>
        <v>0</v>
      </c>
      <c r="L439" s="108">
        <f t="shared" si="21"/>
        <v>0</v>
      </c>
      <c r="M439" s="108">
        <f t="shared" si="21"/>
        <v>0</v>
      </c>
      <c r="N439" s="108">
        <f t="shared" si="21"/>
        <v>0</v>
      </c>
      <c r="O439" s="108">
        <f t="shared" si="21"/>
        <v>0</v>
      </c>
      <c r="P439" s="108">
        <f t="shared" si="21"/>
        <v>0</v>
      </c>
      <c r="Q439" s="108">
        <f t="shared" si="21"/>
        <v>0</v>
      </c>
      <c r="R439" s="108">
        <f t="shared" si="21"/>
        <v>0</v>
      </c>
      <c r="S439" s="108">
        <f t="shared" si="21"/>
        <v>0</v>
      </c>
      <c r="T439" s="108">
        <f t="shared" si="21"/>
        <v>0</v>
      </c>
      <c r="U439" s="108">
        <f t="shared" si="21"/>
        <v>0</v>
      </c>
      <c r="V439" s="108">
        <f t="shared" si="21"/>
        <v>0</v>
      </c>
      <c r="W439" s="108">
        <f t="shared" si="21"/>
        <v>0</v>
      </c>
      <c r="X439" s="108">
        <f t="shared" si="21"/>
        <v>0</v>
      </c>
      <c r="Y439" s="108">
        <f t="shared" si="21"/>
        <v>0</v>
      </c>
      <c r="Z439" s="108">
        <f t="shared" si="21"/>
        <v>0</v>
      </c>
      <c r="AA439" s="108">
        <f t="shared" si="21"/>
        <v>0</v>
      </c>
      <c r="AB439" s="108">
        <f t="shared" si="21"/>
        <v>0</v>
      </c>
      <c r="AC439" s="108">
        <f t="shared" si="21"/>
        <v>0</v>
      </c>
    </row>
    <row r="440" spans="1:29" s="55" customFormat="1" ht="12.75" customHeight="1" hidden="1">
      <c r="A440" s="62"/>
      <c r="B440" s="59" t="s">
        <v>460</v>
      </c>
      <c r="C440" s="52"/>
      <c r="D440" s="66" t="s">
        <v>27</v>
      </c>
      <c r="E440" s="66" t="s">
        <v>27</v>
      </c>
      <c r="F440" s="66" t="s">
        <v>27</v>
      </c>
      <c r="G440" s="66" t="s">
        <v>27</v>
      </c>
      <c r="H440" s="66" t="s">
        <v>27</v>
      </c>
      <c r="I440" s="66" t="s">
        <v>27</v>
      </c>
      <c r="J440" s="66" t="s">
        <v>27</v>
      </c>
      <c r="K440" s="66" t="s">
        <v>27</v>
      </c>
      <c r="L440" s="66" t="s">
        <v>27</v>
      </c>
      <c r="M440" s="66" t="s">
        <v>27</v>
      </c>
      <c r="N440" s="66" t="s">
        <v>27</v>
      </c>
      <c r="O440" s="66" t="s">
        <v>27</v>
      </c>
      <c r="P440" s="66" t="s">
        <v>27</v>
      </c>
      <c r="Q440" s="66" t="s">
        <v>27</v>
      </c>
      <c r="R440" s="66" t="s">
        <v>27</v>
      </c>
      <c r="S440" s="66" t="s">
        <v>27</v>
      </c>
      <c r="T440" s="66" t="s">
        <v>27</v>
      </c>
      <c r="U440" s="66" t="s">
        <v>27</v>
      </c>
      <c r="V440" s="66" t="s">
        <v>27</v>
      </c>
      <c r="W440" s="66" t="s">
        <v>27</v>
      </c>
      <c r="X440" s="66" t="s">
        <v>27</v>
      </c>
      <c r="Y440" s="66" t="s">
        <v>27</v>
      </c>
      <c r="Z440" s="66" t="s">
        <v>27</v>
      </c>
      <c r="AA440" s="66" t="s">
        <v>27</v>
      </c>
      <c r="AB440" s="66" t="s">
        <v>27</v>
      </c>
      <c r="AC440" s="66" t="s">
        <v>27</v>
      </c>
    </row>
    <row r="441" spans="1:29" s="55" customFormat="1" ht="12.75" customHeight="1" hidden="1">
      <c r="A441" s="60" t="s">
        <v>1327</v>
      </c>
      <c r="B441" s="61" t="s">
        <v>461</v>
      </c>
      <c r="C441" s="52">
        <f t="shared" si="18"/>
        <v>0</v>
      </c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</row>
    <row r="442" spans="1:29" s="55" customFormat="1" ht="12.75" customHeight="1" hidden="1">
      <c r="A442" s="60" t="s">
        <v>1328</v>
      </c>
      <c r="B442" s="61" t="s">
        <v>462</v>
      </c>
      <c r="C442" s="52">
        <f t="shared" si="18"/>
        <v>0</v>
      </c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</row>
    <row r="443" spans="1:29" s="55" customFormat="1" ht="12.75" customHeight="1" hidden="1">
      <c r="A443" s="60" t="s">
        <v>1329</v>
      </c>
      <c r="B443" s="61" t="s">
        <v>463</v>
      </c>
      <c r="C443" s="52">
        <f t="shared" si="18"/>
        <v>0</v>
      </c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</row>
    <row r="444" spans="1:29" s="55" customFormat="1" ht="12.75" customHeight="1" hidden="1">
      <c r="A444" s="60" t="s">
        <v>1330</v>
      </c>
      <c r="B444" s="61" t="s">
        <v>464</v>
      </c>
      <c r="C444" s="52">
        <f t="shared" si="18"/>
        <v>0</v>
      </c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</row>
    <row r="445" spans="1:29" s="55" customFormat="1" ht="12.75" customHeight="1" hidden="1">
      <c r="A445" s="60" t="s">
        <v>1331</v>
      </c>
      <c r="B445" s="61" t="s">
        <v>465</v>
      </c>
      <c r="C445" s="52">
        <f t="shared" si="18"/>
        <v>0</v>
      </c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</row>
    <row r="446" spans="1:29" s="55" customFormat="1" ht="12.75" customHeight="1" hidden="1">
      <c r="A446" s="60" t="s">
        <v>1332</v>
      </c>
      <c r="B446" s="61" t="s">
        <v>466</v>
      </c>
      <c r="C446" s="52">
        <f t="shared" si="18"/>
        <v>0</v>
      </c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</row>
    <row r="447" spans="1:29" s="55" customFormat="1" ht="12.75" customHeight="1" hidden="1">
      <c r="A447" s="60" t="s">
        <v>1333</v>
      </c>
      <c r="B447" s="61" t="s">
        <v>467</v>
      </c>
      <c r="C447" s="52">
        <f t="shared" si="18"/>
        <v>0</v>
      </c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</row>
    <row r="448" spans="1:29" s="55" customFormat="1" ht="12.75" customHeight="1" hidden="1">
      <c r="A448" s="60" t="s">
        <v>1334</v>
      </c>
      <c r="B448" s="61" t="s">
        <v>649</v>
      </c>
      <c r="C448" s="52">
        <f t="shared" si="18"/>
        <v>0</v>
      </c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</row>
    <row r="449" spans="1:29" s="55" customFormat="1" ht="12.75" customHeight="1" hidden="1">
      <c r="A449" s="60" t="s">
        <v>1335</v>
      </c>
      <c r="B449" s="61" t="s">
        <v>650</v>
      </c>
      <c r="C449" s="52">
        <f t="shared" si="18"/>
        <v>0</v>
      </c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</row>
    <row r="450" spans="1:29" s="55" customFormat="1" ht="12.75" customHeight="1" hidden="1">
      <c r="A450" s="60" t="s">
        <v>1336</v>
      </c>
      <c r="B450" s="61" t="s">
        <v>651</v>
      </c>
      <c r="C450" s="52">
        <f t="shared" si="18"/>
        <v>0</v>
      </c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</row>
    <row r="451" spans="1:29" s="55" customFormat="1" ht="12.75" customHeight="1" hidden="1">
      <c r="A451" s="60" t="s">
        <v>1337</v>
      </c>
      <c r="B451" s="61" t="s">
        <v>652</v>
      </c>
      <c r="C451" s="52">
        <f t="shared" si="18"/>
        <v>0</v>
      </c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</row>
    <row r="452" spans="1:29" s="55" customFormat="1" ht="12.75" customHeight="1" hidden="1">
      <c r="A452" s="60" t="s">
        <v>1338</v>
      </c>
      <c r="B452" s="61" t="s">
        <v>653</v>
      </c>
      <c r="C452" s="52">
        <f t="shared" si="18"/>
        <v>0</v>
      </c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</row>
    <row r="453" spans="1:29" s="55" customFormat="1" ht="12.75" customHeight="1" hidden="1">
      <c r="A453" s="60" t="s">
        <v>1339</v>
      </c>
      <c r="B453" s="61" t="s">
        <v>654</v>
      </c>
      <c r="C453" s="52">
        <f t="shared" si="18"/>
        <v>0</v>
      </c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</row>
    <row r="454" spans="1:29" s="55" customFormat="1" ht="12.75" customHeight="1" hidden="1">
      <c r="A454" s="60" t="s">
        <v>1340</v>
      </c>
      <c r="B454" s="61" t="s">
        <v>655</v>
      </c>
      <c r="C454" s="52">
        <f t="shared" si="18"/>
        <v>0</v>
      </c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</row>
    <row r="455" spans="1:29" s="55" customFormat="1" ht="12.75" customHeight="1" hidden="1">
      <c r="A455" s="60" t="s">
        <v>1341</v>
      </c>
      <c r="B455" s="61" t="s">
        <v>656</v>
      </c>
      <c r="C455" s="52">
        <f t="shared" si="18"/>
        <v>0</v>
      </c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</row>
    <row r="456" spans="1:29" s="55" customFormat="1" ht="12.75" customHeight="1" hidden="1">
      <c r="A456" s="60" t="s">
        <v>1342</v>
      </c>
      <c r="B456" s="61" t="s">
        <v>657</v>
      </c>
      <c r="C456" s="52">
        <f t="shared" si="18"/>
        <v>0</v>
      </c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</row>
    <row r="457" spans="1:29" s="55" customFormat="1" ht="12.75" customHeight="1" hidden="1">
      <c r="A457" s="60" t="s">
        <v>1343</v>
      </c>
      <c r="B457" s="61" t="s">
        <v>658</v>
      </c>
      <c r="C457" s="52">
        <f t="shared" si="18"/>
        <v>0</v>
      </c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</row>
    <row r="458" spans="1:29" s="55" customFormat="1" ht="12.75" customHeight="1" hidden="1">
      <c r="A458" s="60" t="s">
        <v>1344</v>
      </c>
      <c r="B458" s="61" t="s">
        <v>659</v>
      </c>
      <c r="C458" s="52">
        <f t="shared" si="18"/>
        <v>0</v>
      </c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</row>
    <row r="459" spans="1:29" s="55" customFormat="1" ht="12.75" customHeight="1" hidden="1">
      <c r="A459" s="60" t="s">
        <v>1345</v>
      </c>
      <c r="B459" s="61" t="s">
        <v>660</v>
      </c>
      <c r="C459" s="52">
        <f t="shared" si="18"/>
        <v>0</v>
      </c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</row>
    <row r="460" spans="1:29" s="55" customFormat="1" ht="12.75" customHeight="1" hidden="1">
      <c r="A460" s="60" t="s">
        <v>1346</v>
      </c>
      <c r="B460" s="61" t="s">
        <v>661</v>
      </c>
      <c r="C460" s="52">
        <f t="shared" si="18"/>
        <v>0</v>
      </c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</row>
    <row r="461" spans="1:29" s="55" customFormat="1" ht="12.75" customHeight="1" hidden="1">
      <c r="A461" s="60" t="s">
        <v>1347</v>
      </c>
      <c r="B461" s="61" t="s">
        <v>662</v>
      </c>
      <c r="C461" s="52">
        <f t="shared" si="18"/>
        <v>0</v>
      </c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</row>
    <row r="462" spans="1:29" s="55" customFormat="1" ht="12.75" customHeight="1" hidden="1">
      <c r="A462" s="60" t="s">
        <v>1348</v>
      </c>
      <c r="B462" s="61" t="s">
        <v>663</v>
      </c>
      <c r="C462" s="52">
        <f aca="true" t="shared" si="22" ref="C462:C525">SUM(D462,X462,AC462)</f>
        <v>0</v>
      </c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</row>
    <row r="463" spans="1:29" s="55" customFormat="1" ht="12.75" customHeight="1" hidden="1">
      <c r="A463" s="60" t="s">
        <v>1349</v>
      </c>
      <c r="B463" s="61" t="s">
        <v>664</v>
      </c>
      <c r="C463" s="52">
        <f t="shared" si="22"/>
        <v>0</v>
      </c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</row>
    <row r="464" spans="1:29" s="55" customFormat="1" ht="12.75" customHeight="1" hidden="1">
      <c r="A464" s="60" t="s">
        <v>1350</v>
      </c>
      <c r="B464" s="61" t="s">
        <v>665</v>
      </c>
      <c r="C464" s="52">
        <f t="shared" si="22"/>
        <v>0</v>
      </c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</row>
    <row r="465" spans="1:29" s="55" customFormat="1" ht="12.75" customHeight="1" hidden="1">
      <c r="A465" s="60"/>
      <c r="B465" s="61" t="s">
        <v>29</v>
      </c>
      <c r="C465" s="52">
        <f t="shared" si="22"/>
        <v>0</v>
      </c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</row>
    <row r="466" spans="1:29" s="55" customFormat="1" ht="12.75" customHeight="1" hidden="1">
      <c r="A466" s="60"/>
      <c r="B466" s="61" t="s">
        <v>30</v>
      </c>
      <c r="C466" s="52">
        <f t="shared" si="22"/>
        <v>0</v>
      </c>
      <c r="D466" s="108">
        <f>SUM(D441:D465)</f>
        <v>0</v>
      </c>
      <c r="E466" s="108">
        <f aca="true" t="shared" si="23" ref="E466:AC466">SUM(E441:E465)</f>
        <v>0</v>
      </c>
      <c r="F466" s="108">
        <f t="shared" si="23"/>
        <v>0</v>
      </c>
      <c r="G466" s="108">
        <f t="shared" si="23"/>
        <v>0</v>
      </c>
      <c r="H466" s="108">
        <f t="shared" si="23"/>
        <v>0</v>
      </c>
      <c r="I466" s="108">
        <f t="shared" si="23"/>
        <v>0</v>
      </c>
      <c r="J466" s="108">
        <f t="shared" si="23"/>
        <v>0</v>
      </c>
      <c r="K466" s="108">
        <f t="shared" si="23"/>
        <v>0</v>
      </c>
      <c r="L466" s="108">
        <f t="shared" si="23"/>
        <v>0</v>
      </c>
      <c r="M466" s="108">
        <f t="shared" si="23"/>
        <v>0</v>
      </c>
      <c r="N466" s="108">
        <f t="shared" si="23"/>
        <v>0</v>
      </c>
      <c r="O466" s="108">
        <f t="shared" si="23"/>
        <v>0</v>
      </c>
      <c r="P466" s="108">
        <f t="shared" si="23"/>
        <v>0</v>
      </c>
      <c r="Q466" s="108">
        <f t="shared" si="23"/>
        <v>0</v>
      </c>
      <c r="R466" s="108">
        <f t="shared" si="23"/>
        <v>0</v>
      </c>
      <c r="S466" s="108">
        <f t="shared" si="23"/>
        <v>0</v>
      </c>
      <c r="T466" s="108">
        <f t="shared" si="23"/>
        <v>0</v>
      </c>
      <c r="U466" s="108">
        <f t="shared" si="23"/>
        <v>0</v>
      </c>
      <c r="V466" s="108">
        <f t="shared" si="23"/>
        <v>0</v>
      </c>
      <c r="W466" s="108">
        <f t="shared" si="23"/>
        <v>0</v>
      </c>
      <c r="X466" s="108">
        <f t="shared" si="23"/>
        <v>0</v>
      </c>
      <c r="Y466" s="108">
        <f t="shared" si="23"/>
        <v>0</v>
      </c>
      <c r="Z466" s="108">
        <f t="shared" si="23"/>
        <v>0</v>
      </c>
      <c r="AA466" s="108">
        <f t="shared" si="23"/>
        <v>0</v>
      </c>
      <c r="AB466" s="108">
        <f t="shared" si="23"/>
        <v>0</v>
      </c>
      <c r="AC466" s="108">
        <f t="shared" si="23"/>
        <v>0</v>
      </c>
    </row>
    <row r="467" spans="1:29" s="55" customFormat="1" ht="12.75" customHeight="1" hidden="1">
      <c r="A467" s="62"/>
      <c r="B467" s="59" t="s">
        <v>666</v>
      </c>
      <c r="C467" s="52"/>
      <c r="D467" s="66" t="s">
        <v>27</v>
      </c>
      <c r="E467" s="66" t="s">
        <v>27</v>
      </c>
      <c r="F467" s="66" t="s">
        <v>27</v>
      </c>
      <c r="G467" s="66" t="s">
        <v>27</v>
      </c>
      <c r="H467" s="66" t="s">
        <v>27</v>
      </c>
      <c r="I467" s="66" t="s">
        <v>27</v>
      </c>
      <c r="J467" s="66" t="s">
        <v>27</v>
      </c>
      <c r="K467" s="66" t="s">
        <v>27</v>
      </c>
      <c r="L467" s="66" t="s">
        <v>27</v>
      </c>
      <c r="M467" s="66" t="s">
        <v>27</v>
      </c>
      <c r="N467" s="66" t="s">
        <v>27</v>
      </c>
      <c r="O467" s="66" t="s">
        <v>27</v>
      </c>
      <c r="P467" s="66" t="s">
        <v>27</v>
      </c>
      <c r="Q467" s="66" t="s">
        <v>27</v>
      </c>
      <c r="R467" s="66" t="s">
        <v>27</v>
      </c>
      <c r="S467" s="66" t="s">
        <v>27</v>
      </c>
      <c r="T467" s="66" t="s">
        <v>27</v>
      </c>
      <c r="U467" s="66" t="s">
        <v>27</v>
      </c>
      <c r="V467" s="66" t="s">
        <v>27</v>
      </c>
      <c r="W467" s="66" t="s">
        <v>27</v>
      </c>
      <c r="X467" s="66" t="s">
        <v>27</v>
      </c>
      <c r="Y467" s="66" t="s">
        <v>27</v>
      </c>
      <c r="Z467" s="66" t="s">
        <v>27</v>
      </c>
      <c r="AA467" s="66" t="s">
        <v>27</v>
      </c>
      <c r="AB467" s="66" t="s">
        <v>27</v>
      </c>
      <c r="AC467" s="66" t="s">
        <v>27</v>
      </c>
    </row>
    <row r="468" spans="1:29" s="55" customFormat="1" ht="12.75" customHeight="1" hidden="1">
      <c r="A468" s="60" t="s">
        <v>1351</v>
      </c>
      <c r="B468" s="61" t="s">
        <v>667</v>
      </c>
      <c r="C468" s="52">
        <f t="shared" si="22"/>
        <v>0</v>
      </c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</row>
    <row r="469" spans="1:29" s="55" customFormat="1" ht="12.75" customHeight="1" hidden="1">
      <c r="A469" s="60" t="s">
        <v>1352</v>
      </c>
      <c r="B469" s="61" t="s">
        <v>668</v>
      </c>
      <c r="C469" s="52">
        <f t="shared" si="22"/>
        <v>0</v>
      </c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</row>
    <row r="470" spans="1:29" s="55" customFormat="1" ht="12.75" customHeight="1" hidden="1">
      <c r="A470" s="60" t="s">
        <v>1353</v>
      </c>
      <c r="B470" s="61" t="s">
        <v>669</v>
      </c>
      <c r="C470" s="52">
        <f t="shared" si="22"/>
        <v>0</v>
      </c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</row>
    <row r="471" spans="1:29" s="55" customFormat="1" ht="12.75" customHeight="1" hidden="1">
      <c r="A471" s="60" t="s">
        <v>1354</v>
      </c>
      <c r="B471" s="61" t="s">
        <v>670</v>
      </c>
      <c r="C471" s="52">
        <f t="shared" si="22"/>
        <v>0</v>
      </c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</row>
    <row r="472" spans="1:29" s="55" customFormat="1" ht="12.75" customHeight="1" hidden="1">
      <c r="A472" s="60" t="s">
        <v>1355</v>
      </c>
      <c r="B472" s="61" t="s">
        <v>671</v>
      </c>
      <c r="C472" s="52">
        <f t="shared" si="22"/>
        <v>0</v>
      </c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</row>
    <row r="473" spans="1:29" s="55" customFormat="1" ht="12.75" customHeight="1" hidden="1">
      <c r="A473" s="60" t="s">
        <v>1356</v>
      </c>
      <c r="B473" s="61" t="s">
        <v>672</v>
      </c>
      <c r="C473" s="52">
        <f t="shared" si="22"/>
        <v>0</v>
      </c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</row>
    <row r="474" spans="1:29" s="55" customFormat="1" ht="12.75" customHeight="1" hidden="1">
      <c r="A474" s="60" t="s">
        <v>1357</v>
      </c>
      <c r="B474" s="61" t="s">
        <v>673</v>
      </c>
      <c r="C474" s="52">
        <f t="shared" si="22"/>
        <v>0</v>
      </c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</row>
    <row r="475" spans="1:29" s="55" customFormat="1" ht="12.75" customHeight="1" hidden="1">
      <c r="A475" s="60" t="s">
        <v>1358</v>
      </c>
      <c r="B475" s="61" t="s">
        <v>674</v>
      </c>
      <c r="C475" s="52">
        <f t="shared" si="22"/>
        <v>0</v>
      </c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</row>
    <row r="476" spans="1:29" s="55" customFormat="1" ht="12.75" customHeight="1" hidden="1">
      <c r="A476" s="60" t="s">
        <v>1359</v>
      </c>
      <c r="B476" s="61" t="s">
        <v>675</v>
      </c>
      <c r="C476" s="52">
        <f t="shared" si="22"/>
        <v>0</v>
      </c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</row>
    <row r="477" spans="1:29" s="55" customFormat="1" ht="12.75" customHeight="1" hidden="1">
      <c r="A477" s="60" t="s">
        <v>1360</v>
      </c>
      <c r="B477" s="61" t="s">
        <v>676</v>
      </c>
      <c r="C477" s="52">
        <f t="shared" si="22"/>
        <v>0</v>
      </c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</row>
    <row r="478" spans="1:29" s="55" customFormat="1" ht="12.75" customHeight="1" hidden="1">
      <c r="A478" s="60" t="s">
        <v>1361</v>
      </c>
      <c r="B478" s="61" t="s">
        <v>677</v>
      </c>
      <c r="C478" s="52">
        <f t="shared" si="22"/>
        <v>0</v>
      </c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</row>
    <row r="479" spans="1:29" s="55" customFormat="1" ht="12.75" customHeight="1" hidden="1">
      <c r="A479" s="60" t="s">
        <v>1362</v>
      </c>
      <c r="B479" s="61" t="s">
        <v>678</v>
      </c>
      <c r="C479" s="52">
        <f t="shared" si="22"/>
        <v>0</v>
      </c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</row>
    <row r="480" spans="1:29" s="55" customFormat="1" ht="12.75" customHeight="1" hidden="1">
      <c r="A480" s="60" t="s">
        <v>1363</v>
      </c>
      <c r="B480" s="61" t="s">
        <v>679</v>
      </c>
      <c r="C480" s="52">
        <f t="shared" si="22"/>
        <v>0</v>
      </c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</row>
    <row r="481" spans="1:29" s="55" customFormat="1" ht="12.75" customHeight="1" hidden="1">
      <c r="A481" s="60" t="s">
        <v>1364</v>
      </c>
      <c r="B481" s="61" t="s">
        <v>680</v>
      </c>
      <c r="C481" s="52">
        <f t="shared" si="22"/>
        <v>0</v>
      </c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</row>
    <row r="482" spans="1:29" s="55" customFormat="1" ht="12.75" customHeight="1" hidden="1">
      <c r="A482" s="60" t="s">
        <v>1365</v>
      </c>
      <c r="B482" s="61" t="s">
        <v>681</v>
      </c>
      <c r="C482" s="52">
        <f t="shared" si="22"/>
        <v>0</v>
      </c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</row>
    <row r="483" spans="1:29" s="55" customFormat="1" ht="12.75" customHeight="1" hidden="1">
      <c r="A483" s="60" t="s">
        <v>1366</v>
      </c>
      <c r="B483" s="61" t="s">
        <v>682</v>
      </c>
      <c r="C483" s="52">
        <f t="shared" si="22"/>
        <v>0</v>
      </c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</row>
    <row r="484" spans="1:29" s="55" customFormat="1" ht="12.75" customHeight="1" hidden="1">
      <c r="A484" s="60" t="s">
        <v>1367</v>
      </c>
      <c r="B484" s="61" t="s">
        <v>683</v>
      </c>
      <c r="C484" s="52">
        <f t="shared" si="22"/>
        <v>0</v>
      </c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</row>
    <row r="485" spans="1:29" s="55" customFormat="1" ht="12.75" customHeight="1" hidden="1">
      <c r="A485" s="60" t="s">
        <v>1368</v>
      </c>
      <c r="B485" s="61" t="s">
        <v>684</v>
      </c>
      <c r="C485" s="52">
        <f t="shared" si="22"/>
        <v>0</v>
      </c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</row>
    <row r="486" spans="1:29" s="55" customFormat="1" ht="12.75" customHeight="1" hidden="1">
      <c r="A486" s="60" t="s">
        <v>1369</v>
      </c>
      <c r="B486" s="61" t="s">
        <v>685</v>
      </c>
      <c r="C486" s="52">
        <f t="shared" si="22"/>
        <v>0</v>
      </c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</row>
    <row r="487" spans="1:29" s="55" customFormat="1" ht="12.75" customHeight="1" hidden="1">
      <c r="A487" s="60" t="s">
        <v>1370</v>
      </c>
      <c r="B487" s="61" t="s">
        <v>686</v>
      </c>
      <c r="C487" s="52">
        <f t="shared" si="22"/>
        <v>0</v>
      </c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</row>
    <row r="488" spans="1:29" s="55" customFormat="1" ht="12.75" customHeight="1" hidden="1">
      <c r="A488" s="60" t="s">
        <v>1371</v>
      </c>
      <c r="B488" s="61" t="s">
        <v>687</v>
      </c>
      <c r="C488" s="52">
        <f t="shared" si="22"/>
        <v>0</v>
      </c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</row>
    <row r="489" spans="1:29" s="55" customFormat="1" ht="12.75" customHeight="1" hidden="1">
      <c r="A489" s="60" t="s">
        <v>1372</v>
      </c>
      <c r="B489" s="61" t="s">
        <v>688</v>
      </c>
      <c r="C489" s="52">
        <f t="shared" si="22"/>
        <v>0</v>
      </c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</row>
    <row r="490" spans="1:29" s="55" customFormat="1" ht="12.75" customHeight="1" hidden="1">
      <c r="A490" s="60" t="s">
        <v>1373</v>
      </c>
      <c r="B490" s="61" t="s">
        <v>689</v>
      </c>
      <c r="C490" s="52">
        <f t="shared" si="22"/>
        <v>0</v>
      </c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</row>
    <row r="491" spans="1:29" s="55" customFormat="1" ht="12.75" customHeight="1" hidden="1">
      <c r="A491" s="60" t="s">
        <v>1374</v>
      </c>
      <c r="B491" s="61" t="s">
        <v>690</v>
      </c>
      <c r="C491" s="52">
        <f t="shared" si="22"/>
        <v>0</v>
      </c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</row>
    <row r="492" spans="1:29" s="55" customFormat="1" ht="12.75" customHeight="1" hidden="1">
      <c r="A492" s="60" t="s">
        <v>1375</v>
      </c>
      <c r="B492" s="61" t="s">
        <v>691</v>
      </c>
      <c r="C492" s="52">
        <f t="shared" si="22"/>
        <v>0</v>
      </c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</row>
    <row r="493" spans="1:29" s="55" customFormat="1" ht="12.75" customHeight="1" hidden="1">
      <c r="A493" s="60" t="s">
        <v>1376</v>
      </c>
      <c r="B493" s="61" t="s">
        <v>692</v>
      </c>
      <c r="C493" s="52">
        <f t="shared" si="22"/>
        <v>0</v>
      </c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</row>
    <row r="494" spans="1:29" s="55" customFormat="1" ht="12.75" customHeight="1" hidden="1">
      <c r="A494" s="60" t="s">
        <v>1377</v>
      </c>
      <c r="B494" s="61" t="s">
        <v>693</v>
      </c>
      <c r="C494" s="52">
        <f t="shared" si="22"/>
        <v>0</v>
      </c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</row>
    <row r="495" spans="1:29" s="55" customFormat="1" ht="12.75" customHeight="1" hidden="1">
      <c r="A495" s="60" t="s">
        <v>1378</v>
      </c>
      <c r="B495" s="61" t="s">
        <v>694</v>
      </c>
      <c r="C495" s="52">
        <f t="shared" si="22"/>
        <v>0</v>
      </c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</row>
    <row r="496" spans="1:29" s="55" customFormat="1" ht="12.75" customHeight="1" hidden="1">
      <c r="A496" s="60" t="s">
        <v>1379</v>
      </c>
      <c r="B496" s="61" t="s">
        <v>695</v>
      </c>
      <c r="C496" s="52">
        <f t="shared" si="22"/>
        <v>0</v>
      </c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</row>
    <row r="497" spans="1:29" s="55" customFormat="1" ht="12.75" customHeight="1" hidden="1">
      <c r="A497" s="60" t="s">
        <v>1380</v>
      </c>
      <c r="B497" s="61" t="s">
        <v>696</v>
      </c>
      <c r="C497" s="52">
        <f t="shared" si="22"/>
        <v>0</v>
      </c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</row>
    <row r="498" spans="1:29" s="55" customFormat="1" ht="12.75" customHeight="1" hidden="1">
      <c r="A498" s="60" t="s">
        <v>1381</v>
      </c>
      <c r="B498" s="61" t="s">
        <v>697</v>
      </c>
      <c r="C498" s="52">
        <f t="shared" si="22"/>
        <v>0</v>
      </c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</row>
    <row r="499" spans="1:29" s="55" customFormat="1" ht="12.75" customHeight="1" hidden="1">
      <c r="A499" s="60" t="s">
        <v>1382</v>
      </c>
      <c r="B499" s="61" t="s">
        <v>698</v>
      </c>
      <c r="C499" s="52">
        <f t="shared" si="22"/>
        <v>0</v>
      </c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</row>
    <row r="500" spans="1:29" s="55" customFormat="1" ht="12.75" customHeight="1" hidden="1">
      <c r="A500" s="60" t="s">
        <v>1383</v>
      </c>
      <c r="B500" s="61" t="s">
        <v>699</v>
      </c>
      <c r="C500" s="52">
        <f t="shared" si="22"/>
        <v>0</v>
      </c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</row>
    <row r="501" spans="1:29" s="55" customFormat="1" ht="12.75" customHeight="1" hidden="1">
      <c r="A501" s="60"/>
      <c r="B501" s="61" t="s">
        <v>29</v>
      </c>
      <c r="C501" s="52">
        <f t="shared" si="22"/>
        <v>0</v>
      </c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</row>
    <row r="502" spans="1:29" s="55" customFormat="1" ht="12.75" customHeight="1" hidden="1">
      <c r="A502" s="60"/>
      <c r="B502" s="61" t="s">
        <v>30</v>
      </c>
      <c r="C502" s="52">
        <f t="shared" si="22"/>
        <v>0</v>
      </c>
      <c r="D502" s="108">
        <f>SUM(D468:D501)</f>
        <v>0</v>
      </c>
      <c r="E502" s="108">
        <f aca="true" t="shared" si="24" ref="E502:AC502">SUM(E468:E501)</f>
        <v>0</v>
      </c>
      <c r="F502" s="108">
        <f t="shared" si="24"/>
        <v>0</v>
      </c>
      <c r="G502" s="108">
        <f t="shared" si="24"/>
        <v>0</v>
      </c>
      <c r="H502" s="108">
        <f t="shared" si="24"/>
        <v>0</v>
      </c>
      <c r="I502" s="108">
        <f t="shared" si="24"/>
        <v>0</v>
      </c>
      <c r="J502" s="108">
        <f t="shared" si="24"/>
        <v>0</v>
      </c>
      <c r="K502" s="108">
        <f t="shared" si="24"/>
        <v>0</v>
      </c>
      <c r="L502" s="108">
        <f t="shared" si="24"/>
        <v>0</v>
      </c>
      <c r="M502" s="108">
        <f t="shared" si="24"/>
        <v>0</v>
      </c>
      <c r="N502" s="108">
        <f t="shared" si="24"/>
        <v>0</v>
      </c>
      <c r="O502" s="108">
        <f t="shared" si="24"/>
        <v>0</v>
      </c>
      <c r="P502" s="108">
        <f t="shared" si="24"/>
        <v>0</v>
      </c>
      <c r="Q502" s="108">
        <f t="shared" si="24"/>
        <v>0</v>
      </c>
      <c r="R502" s="108">
        <f t="shared" si="24"/>
        <v>0</v>
      </c>
      <c r="S502" s="108">
        <f t="shared" si="24"/>
        <v>0</v>
      </c>
      <c r="T502" s="108">
        <f t="shared" si="24"/>
        <v>0</v>
      </c>
      <c r="U502" s="108">
        <f t="shared" si="24"/>
        <v>0</v>
      </c>
      <c r="V502" s="108">
        <f t="shared" si="24"/>
        <v>0</v>
      </c>
      <c r="W502" s="108">
        <f t="shared" si="24"/>
        <v>0</v>
      </c>
      <c r="X502" s="108">
        <f t="shared" si="24"/>
        <v>0</v>
      </c>
      <c r="Y502" s="108">
        <f t="shared" si="24"/>
        <v>0</v>
      </c>
      <c r="Z502" s="108">
        <f t="shared" si="24"/>
        <v>0</v>
      </c>
      <c r="AA502" s="108">
        <f t="shared" si="24"/>
        <v>0</v>
      </c>
      <c r="AB502" s="108">
        <f t="shared" si="24"/>
        <v>0</v>
      </c>
      <c r="AC502" s="108">
        <f t="shared" si="24"/>
        <v>0</v>
      </c>
    </row>
    <row r="503" spans="1:29" s="55" customFormat="1" ht="12.75" customHeight="1" hidden="1">
      <c r="A503" s="62"/>
      <c r="B503" s="59" t="s">
        <v>700</v>
      </c>
      <c r="C503" s="52"/>
      <c r="D503" s="66" t="s">
        <v>27</v>
      </c>
      <c r="E503" s="66" t="s">
        <v>27</v>
      </c>
      <c r="F503" s="66" t="s">
        <v>27</v>
      </c>
      <c r="G503" s="66" t="s">
        <v>27</v>
      </c>
      <c r="H503" s="66" t="s">
        <v>27</v>
      </c>
      <c r="I503" s="66" t="s">
        <v>27</v>
      </c>
      <c r="J503" s="66" t="s">
        <v>27</v>
      </c>
      <c r="K503" s="66" t="s">
        <v>27</v>
      </c>
      <c r="L503" s="66" t="s">
        <v>27</v>
      </c>
      <c r="M503" s="66" t="s">
        <v>27</v>
      </c>
      <c r="N503" s="66" t="s">
        <v>27</v>
      </c>
      <c r="O503" s="66" t="s">
        <v>27</v>
      </c>
      <c r="P503" s="66" t="s">
        <v>27</v>
      </c>
      <c r="Q503" s="66" t="s">
        <v>27</v>
      </c>
      <c r="R503" s="66" t="s">
        <v>27</v>
      </c>
      <c r="S503" s="66" t="s">
        <v>27</v>
      </c>
      <c r="T503" s="66" t="s">
        <v>27</v>
      </c>
      <c r="U503" s="66" t="s">
        <v>27</v>
      </c>
      <c r="V503" s="66" t="s">
        <v>27</v>
      </c>
      <c r="W503" s="66" t="s">
        <v>27</v>
      </c>
      <c r="X503" s="66" t="s">
        <v>27</v>
      </c>
      <c r="Y503" s="66" t="s">
        <v>27</v>
      </c>
      <c r="Z503" s="66" t="s">
        <v>27</v>
      </c>
      <c r="AA503" s="66" t="s">
        <v>27</v>
      </c>
      <c r="AB503" s="66" t="s">
        <v>27</v>
      </c>
      <c r="AC503" s="66" t="s">
        <v>27</v>
      </c>
    </row>
    <row r="504" spans="1:29" s="55" customFormat="1" ht="12.75" customHeight="1" hidden="1">
      <c r="A504" s="60" t="s">
        <v>1384</v>
      </c>
      <c r="B504" s="61" t="s">
        <v>701</v>
      </c>
      <c r="C504" s="52">
        <f t="shared" si="22"/>
        <v>0</v>
      </c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</row>
    <row r="505" spans="1:29" s="55" customFormat="1" ht="12.75" customHeight="1" hidden="1">
      <c r="A505" s="60" t="s">
        <v>1385</v>
      </c>
      <c r="B505" s="61" t="s">
        <v>702</v>
      </c>
      <c r="C505" s="52">
        <f t="shared" si="22"/>
        <v>0</v>
      </c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</row>
    <row r="506" spans="1:29" s="55" customFormat="1" ht="12.75" customHeight="1" hidden="1">
      <c r="A506" s="60" t="s">
        <v>1386</v>
      </c>
      <c r="B506" s="61" t="s">
        <v>703</v>
      </c>
      <c r="C506" s="52">
        <f t="shared" si="22"/>
        <v>0</v>
      </c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</row>
    <row r="507" spans="1:29" s="55" customFormat="1" ht="12.75" customHeight="1" hidden="1">
      <c r="A507" s="60" t="s">
        <v>1387</v>
      </c>
      <c r="B507" s="61" t="s">
        <v>704</v>
      </c>
      <c r="C507" s="52">
        <f t="shared" si="22"/>
        <v>0</v>
      </c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</row>
    <row r="508" spans="1:29" s="55" customFormat="1" ht="12.75" customHeight="1" hidden="1">
      <c r="A508" s="60" t="s">
        <v>1388</v>
      </c>
      <c r="B508" s="61" t="s">
        <v>705</v>
      </c>
      <c r="C508" s="52">
        <f t="shared" si="22"/>
        <v>0</v>
      </c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</row>
    <row r="509" spans="1:29" s="55" customFormat="1" ht="12.75" customHeight="1" hidden="1">
      <c r="A509" s="60" t="s">
        <v>1389</v>
      </c>
      <c r="B509" s="61" t="s">
        <v>706</v>
      </c>
      <c r="C509" s="52">
        <f t="shared" si="22"/>
        <v>0</v>
      </c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</row>
    <row r="510" spans="1:29" s="55" customFormat="1" ht="12.75" customHeight="1" hidden="1">
      <c r="A510" s="60" t="s">
        <v>1390</v>
      </c>
      <c r="B510" s="61" t="s">
        <v>707</v>
      </c>
      <c r="C510" s="52">
        <f t="shared" si="22"/>
        <v>0</v>
      </c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</row>
    <row r="511" spans="1:29" s="55" customFormat="1" ht="12.75" customHeight="1" hidden="1">
      <c r="A511" s="60" t="s">
        <v>1391</v>
      </c>
      <c r="B511" s="61" t="s">
        <v>708</v>
      </c>
      <c r="C511" s="52">
        <f t="shared" si="22"/>
        <v>0</v>
      </c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</row>
    <row r="512" spans="1:29" s="55" customFormat="1" ht="12.75" customHeight="1" hidden="1">
      <c r="A512" s="60" t="s">
        <v>1392</v>
      </c>
      <c r="B512" s="61" t="s">
        <v>709</v>
      </c>
      <c r="C512" s="52">
        <f t="shared" si="22"/>
        <v>0</v>
      </c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</row>
    <row r="513" spans="1:29" s="55" customFormat="1" ht="12.75" customHeight="1" hidden="1">
      <c r="A513" s="60" t="s">
        <v>1393</v>
      </c>
      <c r="B513" s="61" t="s">
        <v>710</v>
      </c>
      <c r="C513" s="52">
        <f t="shared" si="22"/>
        <v>0</v>
      </c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</row>
    <row r="514" spans="1:29" s="55" customFormat="1" ht="12.75" customHeight="1" hidden="1">
      <c r="A514" s="60" t="s">
        <v>1394</v>
      </c>
      <c r="B514" s="61" t="s">
        <v>711</v>
      </c>
      <c r="C514" s="52">
        <f t="shared" si="22"/>
        <v>0</v>
      </c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</row>
    <row r="515" spans="1:29" s="55" customFormat="1" ht="12.75" customHeight="1" hidden="1">
      <c r="A515" s="60" t="s">
        <v>1395</v>
      </c>
      <c r="B515" s="61" t="s">
        <v>712</v>
      </c>
      <c r="C515" s="52">
        <f t="shared" si="22"/>
        <v>0</v>
      </c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</row>
    <row r="516" spans="1:29" s="55" customFormat="1" ht="12.75" customHeight="1" hidden="1">
      <c r="A516" s="60" t="s">
        <v>1396</v>
      </c>
      <c r="B516" s="61" t="s">
        <v>713</v>
      </c>
      <c r="C516" s="52">
        <f t="shared" si="22"/>
        <v>0</v>
      </c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</row>
    <row r="517" spans="1:29" s="55" customFormat="1" ht="12.75" customHeight="1" hidden="1">
      <c r="A517" s="60" t="s">
        <v>1397</v>
      </c>
      <c r="B517" s="61" t="s">
        <v>714</v>
      </c>
      <c r="C517" s="52">
        <f t="shared" si="22"/>
        <v>0</v>
      </c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</row>
    <row r="518" spans="1:29" s="55" customFormat="1" ht="12.75" customHeight="1" hidden="1">
      <c r="A518" s="60" t="s">
        <v>1398</v>
      </c>
      <c r="B518" s="61" t="s">
        <v>715</v>
      </c>
      <c r="C518" s="52">
        <f t="shared" si="22"/>
        <v>0</v>
      </c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</row>
    <row r="519" spans="1:29" s="55" customFormat="1" ht="12.75" customHeight="1" hidden="1">
      <c r="A519" s="60" t="s">
        <v>1399</v>
      </c>
      <c r="B519" s="61" t="s">
        <v>716</v>
      </c>
      <c r="C519" s="52">
        <f t="shared" si="22"/>
        <v>0</v>
      </c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</row>
    <row r="520" spans="1:29" s="55" customFormat="1" ht="12.75" customHeight="1" hidden="1">
      <c r="A520" s="60" t="s">
        <v>1400</v>
      </c>
      <c r="B520" s="61" t="s">
        <v>717</v>
      </c>
      <c r="C520" s="52">
        <f t="shared" si="22"/>
        <v>0</v>
      </c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</row>
    <row r="521" spans="1:29" s="55" customFormat="1" ht="12.75" customHeight="1" hidden="1">
      <c r="A521" s="60" t="s">
        <v>1401</v>
      </c>
      <c r="B521" s="61" t="s">
        <v>718</v>
      </c>
      <c r="C521" s="52">
        <f t="shared" si="22"/>
        <v>0</v>
      </c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</row>
    <row r="522" spans="1:29" s="55" customFormat="1" ht="12.75" customHeight="1" hidden="1">
      <c r="A522" s="60" t="s">
        <v>1402</v>
      </c>
      <c r="B522" s="61" t="s">
        <v>719</v>
      </c>
      <c r="C522" s="52">
        <f t="shared" si="22"/>
        <v>0</v>
      </c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</row>
    <row r="523" spans="1:29" s="55" customFormat="1" ht="12.75" customHeight="1" hidden="1">
      <c r="A523" s="60" t="s">
        <v>1403</v>
      </c>
      <c r="B523" s="61" t="s">
        <v>468</v>
      </c>
      <c r="C523" s="52">
        <f t="shared" si="22"/>
        <v>0</v>
      </c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</row>
    <row r="524" spans="1:29" s="55" customFormat="1" ht="12.75" customHeight="1" hidden="1">
      <c r="A524" s="60" t="s">
        <v>1404</v>
      </c>
      <c r="B524" s="61" t="s">
        <v>469</v>
      </c>
      <c r="C524" s="52">
        <f t="shared" si="22"/>
        <v>0</v>
      </c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</row>
    <row r="525" spans="1:29" s="55" customFormat="1" ht="12.75" customHeight="1" hidden="1">
      <c r="A525" s="60" t="s">
        <v>1405</v>
      </c>
      <c r="B525" s="61" t="s">
        <v>470</v>
      </c>
      <c r="C525" s="52">
        <f t="shared" si="22"/>
        <v>0</v>
      </c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</row>
    <row r="526" spans="1:29" s="55" customFormat="1" ht="12.75" customHeight="1" hidden="1">
      <c r="A526" s="60" t="s">
        <v>1406</v>
      </c>
      <c r="B526" s="61" t="s">
        <v>471</v>
      </c>
      <c r="C526" s="52">
        <f aca="true" t="shared" si="25" ref="C526:C589">SUM(D526,X526,AC526)</f>
        <v>0</v>
      </c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</row>
    <row r="527" spans="1:29" s="55" customFormat="1" ht="12.75" customHeight="1" hidden="1">
      <c r="A527" s="60" t="s">
        <v>1407</v>
      </c>
      <c r="B527" s="61" t="s">
        <v>472</v>
      </c>
      <c r="C527" s="52">
        <f t="shared" si="25"/>
        <v>0</v>
      </c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</row>
    <row r="528" spans="1:29" s="55" customFormat="1" ht="12.75" customHeight="1" hidden="1">
      <c r="A528" s="60" t="s">
        <v>1408</v>
      </c>
      <c r="B528" s="61" t="s">
        <v>473</v>
      </c>
      <c r="C528" s="52">
        <f t="shared" si="25"/>
        <v>0</v>
      </c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</row>
    <row r="529" spans="1:29" s="55" customFormat="1" ht="12.75" customHeight="1" hidden="1">
      <c r="A529" s="60" t="s">
        <v>1409</v>
      </c>
      <c r="B529" s="61" t="s">
        <v>474</v>
      </c>
      <c r="C529" s="52">
        <f t="shared" si="25"/>
        <v>0</v>
      </c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</row>
    <row r="530" spans="1:29" s="55" customFormat="1" ht="12.75" customHeight="1" hidden="1">
      <c r="A530" s="60" t="s">
        <v>1410</v>
      </c>
      <c r="B530" s="61" t="s">
        <v>475</v>
      </c>
      <c r="C530" s="52">
        <f t="shared" si="25"/>
        <v>0</v>
      </c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</row>
    <row r="531" spans="1:29" s="55" customFormat="1" ht="12.75" customHeight="1" hidden="1">
      <c r="A531" s="60" t="s">
        <v>1411</v>
      </c>
      <c r="B531" s="61" t="s">
        <v>476</v>
      </c>
      <c r="C531" s="52">
        <f t="shared" si="25"/>
        <v>0</v>
      </c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</row>
    <row r="532" spans="1:29" s="55" customFormat="1" ht="12.75" customHeight="1" hidden="1">
      <c r="A532" s="60" t="s">
        <v>1412</v>
      </c>
      <c r="B532" s="61" t="s">
        <v>477</v>
      </c>
      <c r="C532" s="52">
        <f t="shared" si="25"/>
        <v>0</v>
      </c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</row>
    <row r="533" spans="1:29" s="55" customFormat="1" ht="12.75" customHeight="1" hidden="1">
      <c r="A533" s="60" t="s">
        <v>1413</v>
      </c>
      <c r="B533" s="61" t="s">
        <v>478</v>
      </c>
      <c r="C533" s="52">
        <f t="shared" si="25"/>
        <v>0</v>
      </c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</row>
    <row r="534" spans="1:29" s="55" customFormat="1" ht="12.75" customHeight="1" hidden="1">
      <c r="A534" s="60" t="s">
        <v>1414</v>
      </c>
      <c r="B534" s="61" t="s">
        <v>479</v>
      </c>
      <c r="C534" s="52">
        <f t="shared" si="25"/>
        <v>0</v>
      </c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</row>
    <row r="535" spans="1:29" s="55" customFormat="1" ht="12.75" customHeight="1" hidden="1">
      <c r="A535" s="60"/>
      <c r="B535" s="61" t="s">
        <v>29</v>
      </c>
      <c r="C535" s="52">
        <f t="shared" si="25"/>
        <v>0</v>
      </c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</row>
    <row r="536" spans="1:29" s="55" customFormat="1" ht="12.75" customHeight="1" hidden="1">
      <c r="A536" s="60"/>
      <c r="B536" s="61" t="s">
        <v>30</v>
      </c>
      <c r="C536" s="52">
        <f t="shared" si="25"/>
        <v>0</v>
      </c>
      <c r="D536" s="108">
        <f>SUM(D504:D535)</f>
        <v>0</v>
      </c>
      <c r="E536" s="108">
        <f aca="true" t="shared" si="26" ref="E536:AC536">SUM(E504:E535)</f>
        <v>0</v>
      </c>
      <c r="F536" s="108">
        <f t="shared" si="26"/>
        <v>0</v>
      </c>
      <c r="G536" s="108">
        <f t="shared" si="26"/>
        <v>0</v>
      </c>
      <c r="H536" s="108">
        <f t="shared" si="26"/>
        <v>0</v>
      </c>
      <c r="I536" s="108">
        <f t="shared" si="26"/>
        <v>0</v>
      </c>
      <c r="J536" s="108">
        <f t="shared" si="26"/>
        <v>0</v>
      </c>
      <c r="K536" s="108">
        <f t="shared" si="26"/>
        <v>0</v>
      </c>
      <c r="L536" s="108">
        <f t="shared" si="26"/>
        <v>0</v>
      </c>
      <c r="M536" s="108">
        <f t="shared" si="26"/>
        <v>0</v>
      </c>
      <c r="N536" s="108">
        <f t="shared" si="26"/>
        <v>0</v>
      </c>
      <c r="O536" s="108">
        <f t="shared" si="26"/>
        <v>0</v>
      </c>
      <c r="P536" s="108">
        <f t="shared" si="26"/>
        <v>0</v>
      </c>
      <c r="Q536" s="108">
        <f t="shared" si="26"/>
        <v>0</v>
      </c>
      <c r="R536" s="108">
        <f t="shared" si="26"/>
        <v>0</v>
      </c>
      <c r="S536" s="108">
        <f t="shared" si="26"/>
        <v>0</v>
      </c>
      <c r="T536" s="108">
        <f t="shared" si="26"/>
        <v>0</v>
      </c>
      <c r="U536" s="108">
        <f t="shared" si="26"/>
        <v>0</v>
      </c>
      <c r="V536" s="108">
        <f t="shared" si="26"/>
        <v>0</v>
      </c>
      <c r="W536" s="108">
        <f t="shared" si="26"/>
        <v>0</v>
      </c>
      <c r="X536" s="108">
        <f t="shared" si="26"/>
        <v>0</v>
      </c>
      <c r="Y536" s="108">
        <f t="shared" si="26"/>
        <v>0</v>
      </c>
      <c r="Z536" s="108">
        <f t="shared" si="26"/>
        <v>0</v>
      </c>
      <c r="AA536" s="108">
        <f t="shared" si="26"/>
        <v>0</v>
      </c>
      <c r="AB536" s="108">
        <f t="shared" si="26"/>
        <v>0</v>
      </c>
      <c r="AC536" s="108">
        <f t="shared" si="26"/>
        <v>0</v>
      </c>
    </row>
    <row r="537" spans="1:29" s="55" customFormat="1" ht="12.75" customHeight="1" hidden="1">
      <c r="A537" s="62"/>
      <c r="B537" s="59" t="s">
        <v>480</v>
      </c>
      <c r="C537" s="52"/>
      <c r="D537" s="66" t="s">
        <v>27</v>
      </c>
      <c r="E537" s="66" t="s">
        <v>27</v>
      </c>
      <c r="F537" s="66" t="s">
        <v>27</v>
      </c>
      <c r="G537" s="66" t="s">
        <v>27</v>
      </c>
      <c r="H537" s="66" t="s">
        <v>27</v>
      </c>
      <c r="I537" s="66" t="s">
        <v>27</v>
      </c>
      <c r="J537" s="66" t="s">
        <v>27</v>
      </c>
      <c r="K537" s="66" t="s">
        <v>27</v>
      </c>
      <c r="L537" s="66" t="s">
        <v>27</v>
      </c>
      <c r="M537" s="66" t="s">
        <v>27</v>
      </c>
      <c r="N537" s="66" t="s">
        <v>27</v>
      </c>
      <c r="O537" s="66" t="s">
        <v>27</v>
      </c>
      <c r="P537" s="66" t="s">
        <v>27</v>
      </c>
      <c r="Q537" s="66" t="s">
        <v>27</v>
      </c>
      <c r="R537" s="66" t="s">
        <v>27</v>
      </c>
      <c r="S537" s="66" t="s">
        <v>27</v>
      </c>
      <c r="T537" s="66" t="s">
        <v>27</v>
      </c>
      <c r="U537" s="66" t="s">
        <v>27</v>
      </c>
      <c r="V537" s="66" t="s">
        <v>27</v>
      </c>
      <c r="W537" s="66" t="s">
        <v>27</v>
      </c>
      <c r="X537" s="66" t="s">
        <v>27</v>
      </c>
      <c r="Y537" s="66" t="s">
        <v>27</v>
      </c>
      <c r="Z537" s="66" t="s">
        <v>27</v>
      </c>
      <c r="AA537" s="66" t="s">
        <v>27</v>
      </c>
      <c r="AB537" s="66" t="s">
        <v>27</v>
      </c>
      <c r="AC537" s="66" t="s">
        <v>27</v>
      </c>
    </row>
    <row r="538" spans="1:29" s="55" customFormat="1" ht="12.75" customHeight="1" hidden="1">
      <c r="A538" s="60" t="s">
        <v>1415</v>
      </c>
      <c r="B538" s="61" t="s">
        <v>720</v>
      </c>
      <c r="C538" s="52">
        <f t="shared" si="25"/>
        <v>0</v>
      </c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</row>
    <row r="539" spans="1:29" s="55" customFormat="1" ht="12.75" customHeight="1" hidden="1">
      <c r="A539" s="60" t="s">
        <v>1416</v>
      </c>
      <c r="B539" s="61" t="s">
        <v>721</v>
      </c>
      <c r="C539" s="52">
        <f t="shared" si="25"/>
        <v>0</v>
      </c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</row>
    <row r="540" spans="1:29" s="55" customFormat="1" ht="12.75" customHeight="1" hidden="1">
      <c r="A540" s="60" t="s">
        <v>1417</v>
      </c>
      <c r="B540" s="61" t="s">
        <v>722</v>
      </c>
      <c r="C540" s="52">
        <f t="shared" si="25"/>
        <v>0</v>
      </c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</row>
    <row r="541" spans="1:29" s="55" customFormat="1" ht="12.75" customHeight="1" hidden="1">
      <c r="A541" s="60" t="s">
        <v>1418</v>
      </c>
      <c r="B541" s="61" t="s">
        <v>723</v>
      </c>
      <c r="C541" s="52">
        <f t="shared" si="25"/>
        <v>0</v>
      </c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</row>
    <row r="542" spans="1:29" s="55" customFormat="1" ht="12.75" customHeight="1" hidden="1">
      <c r="A542" s="60" t="s">
        <v>1419</v>
      </c>
      <c r="B542" s="61" t="s">
        <v>724</v>
      </c>
      <c r="C542" s="52">
        <f t="shared" si="25"/>
        <v>0</v>
      </c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</row>
    <row r="543" spans="1:29" s="55" customFormat="1" ht="12.75" customHeight="1" hidden="1">
      <c r="A543" s="60" t="s">
        <v>1420</v>
      </c>
      <c r="B543" s="61" t="s">
        <v>725</v>
      </c>
      <c r="C543" s="52">
        <f t="shared" si="25"/>
        <v>0</v>
      </c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</row>
    <row r="544" spans="1:29" s="55" customFormat="1" ht="12.75" customHeight="1" hidden="1">
      <c r="A544" s="60" t="s">
        <v>1421</v>
      </c>
      <c r="B544" s="61" t="s">
        <v>726</v>
      </c>
      <c r="C544" s="52">
        <f t="shared" si="25"/>
        <v>0</v>
      </c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</row>
    <row r="545" spans="1:29" s="55" customFormat="1" ht="12.75" customHeight="1" hidden="1">
      <c r="A545" s="60" t="s">
        <v>1422</v>
      </c>
      <c r="B545" s="61" t="s">
        <v>727</v>
      </c>
      <c r="C545" s="52">
        <f t="shared" si="25"/>
        <v>0</v>
      </c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</row>
    <row r="546" spans="1:29" s="55" customFormat="1" ht="12.75" customHeight="1" hidden="1">
      <c r="A546" s="60" t="s">
        <v>1423</v>
      </c>
      <c r="B546" s="61" t="s">
        <v>728</v>
      </c>
      <c r="C546" s="52">
        <f t="shared" si="25"/>
        <v>0</v>
      </c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</row>
    <row r="547" spans="1:29" s="55" customFormat="1" ht="12.75" customHeight="1" hidden="1">
      <c r="A547" s="60" t="s">
        <v>1424</v>
      </c>
      <c r="B547" s="61" t="s">
        <v>729</v>
      </c>
      <c r="C547" s="52">
        <f t="shared" si="25"/>
        <v>0</v>
      </c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</row>
    <row r="548" spans="1:29" s="55" customFormat="1" ht="12.75" customHeight="1" hidden="1">
      <c r="A548" s="60" t="s">
        <v>1425</v>
      </c>
      <c r="B548" s="61" t="s">
        <v>730</v>
      </c>
      <c r="C548" s="52">
        <f t="shared" si="25"/>
        <v>0</v>
      </c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</row>
    <row r="549" spans="1:29" s="55" customFormat="1" ht="12.75" customHeight="1" hidden="1">
      <c r="A549" s="60" t="s">
        <v>1426</v>
      </c>
      <c r="B549" s="61" t="s">
        <v>731</v>
      </c>
      <c r="C549" s="52">
        <f t="shared" si="25"/>
        <v>0</v>
      </c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</row>
    <row r="550" spans="1:29" s="55" customFormat="1" ht="12.75" customHeight="1" hidden="1">
      <c r="A550" s="60" t="s">
        <v>1427</v>
      </c>
      <c r="B550" s="61" t="s">
        <v>732</v>
      </c>
      <c r="C550" s="52">
        <f t="shared" si="25"/>
        <v>0</v>
      </c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</row>
    <row r="551" spans="1:29" s="55" customFormat="1" ht="12.75" customHeight="1" hidden="1">
      <c r="A551" s="60" t="s">
        <v>1428</v>
      </c>
      <c r="B551" s="61" t="s">
        <v>733</v>
      </c>
      <c r="C551" s="52">
        <f t="shared" si="25"/>
        <v>0</v>
      </c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</row>
    <row r="552" spans="1:29" s="55" customFormat="1" ht="12.75" customHeight="1" hidden="1">
      <c r="A552" s="60" t="s">
        <v>1429</v>
      </c>
      <c r="B552" s="61" t="s">
        <v>734</v>
      </c>
      <c r="C552" s="52">
        <f t="shared" si="25"/>
        <v>0</v>
      </c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</row>
    <row r="553" spans="1:29" s="55" customFormat="1" ht="12.75" customHeight="1" hidden="1">
      <c r="A553" s="60" t="s">
        <v>1430</v>
      </c>
      <c r="B553" s="61" t="s">
        <v>735</v>
      </c>
      <c r="C553" s="52">
        <f t="shared" si="25"/>
        <v>0</v>
      </c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</row>
    <row r="554" spans="1:29" s="55" customFormat="1" ht="12.75" customHeight="1" hidden="1">
      <c r="A554" s="60" t="s">
        <v>1431</v>
      </c>
      <c r="B554" s="61" t="s">
        <v>736</v>
      </c>
      <c r="C554" s="52">
        <f t="shared" si="25"/>
        <v>0</v>
      </c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</row>
    <row r="555" spans="1:29" s="55" customFormat="1" ht="12.75" customHeight="1" hidden="1">
      <c r="A555" s="60" t="s">
        <v>1432</v>
      </c>
      <c r="B555" s="61" t="s">
        <v>737</v>
      </c>
      <c r="C555" s="52">
        <f t="shared" si="25"/>
        <v>0</v>
      </c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</row>
    <row r="556" spans="1:29" s="55" customFormat="1" ht="12.75" customHeight="1" hidden="1">
      <c r="A556" s="60"/>
      <c r="B556" s="61" t="s">
        <v>29</v>
      </c>
      <c r="C556" s="52">
        <f t="shared" si="25"/>
        <v>0</v>
      </c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</row>
    <row r="557" spans="1:29" s="55" customFormat="1" ht="12.75" customHeight="1" hidden="1">
      <c r="A557" s="60"/>
      <c r="B557" s="61" t="s">
        <v>30</v>
      </c>
      <c r="C557" s="52">
        <f t="shared" si="25"/>
        <v>0</v>
      </c>
      <c r="D557" s="108">
        <f>SUM(D538:D556)</f>
        <v>0</v>
      </c>
      <c r="E557" s="108">
        <f aca="true" t="shared" si="27" ref="E557:AC557">SUM(E538:E556)</f>
        <v>0</v>
      </c>
      <c r="F557" s="108">
        <f t="shared" si="27"/>
        <v>0</v>
      </c>
      <c r="G557" s="108">
        <f t="shared" si="27"/>
        <v>0</v>
      </c>
      <c r="H557" s="108">
        <f t="shared" si="27"/>
        <v>0</v>
      </c>
      <c r="I557" s="108">
        <f t="shared" si="27"/>
        <v>0</v>
      </c>
      <c r="J557" s="108">
        <f t="shared" si="27"/>
        <v>0</v>
      </c>
      <c r="K557" s="108">
        <f t="shared" si="27"/>
        <v>0</v>
      </c>
      <c r="L557" s="108">
        <f t="shared" si="27"/>
        <v>0</v>
      </c>
      <c r="M557" s="108">
        <f t="shared" si="27"/>
        <v>0</v>
      </c>
      <c r="N557" s="108">
        <f t="shared" si="27"/>
        <v>0</v>
      </c>
      <c r="O557" s="108">
        <f t="shared" si="27"/>
        <v>0</v>
      </c>
      <c r="P557" s="108">
        <f t="shared" si="27"/>
        <v>0</v>
      </c>
      <c r="Q557" s="108">
        <f t="shared" si="27"/>
        <v>0</v>
      </c>
      <c r="R557" s="108">
        <f t="shared" si="27"/>
        <v>0</v>
      </c>
      <c r="S557" s="108">
        <f t="shared" si="27"/>
        <v>0</v>
      </c>
      <c r="T557" s="108">
        <f t="shared" si="27"/>
        <v>0</v>
      </c>
      <c r="U557" s="108">
        <f t="shared" si="27"/>
        <v>0</v>
      </c>
      <c r="V557" s="108">
        <f t="shared" si="27"/>
        <v>0</v>
      </c>
      <c r="W557" s="108">
        <f t="shared" si="27"/>
        <v>0</v>
      </c>
      <c r="X557" s="108">
        <f t="shared" si="27"/>
        <v>0</v>
      </c>
      <c r="Y557" s="108">
        <f t="shared" si="27"/>
        <v>0</v>
      </c>
      <c r="Z557" s="108">
        <f t="shared" si="27"/>
        <v>0</v>
      </c>
      <c r="AA557" s="108">
        <f t="shared" si="27"/>
        <v>0</v>
      </c>
      <c r="AB557" s="108">
        <f t="shared" si="27"/>
        <v>0</v>
      </c>
      <c r="AC557" s="108">
        <f t="shared" si="27"/>
        <v>0</v>
      </c>
    </row>
    <row r="558" spans="1:29" s="55" customFormat="1" ht="12.75" customHeight="1" hidden="1">
      <c r="A558" s="62"/>
      <c r="B558" s="59" t="s">
        <v>738</v>
      </c>
      <c r="C558" s="52"/>
      <c r="D558" s="66" t="s">
        <v>27</v>
      </c>
      <c r="E558" s="66" t="s">
        <v>27</v>
      </c>
      <c r="F558" s="66" t="s">
        <v>27</v>
      </c>
      <c r="G558" s="66" t="s">
        <v>27</v>
      </c>
      <c r="H558" s="66" t="s">
        <v>27</v>
      </c>
      <c r="I558" s="66" t="s">
        <v>27</v>
      </c>
      <c r="J558" s="66" t="s">
        <v>27</v>
      </c>
      <c r="K558" s="66" t="s">
        <v>27</v>
      </c>
      <c r="L558" s="66" t="s">
        <v>27</v>
      </c>
      <c r="M558" s="66" t="s">
        <v>27</v>
      </c>
      <c r="N558" s="66" t="s">
        <v>27</v>
      </c>
      <c r="O558" s="66" t="s">
        <v>27</v>
      </c>
      <c r="P558" s="66" t="s">
        <v>27</v>
      </c>
      <c r="Q558" s="66" t="s">
        <v>27</v>
      </c>
      <c r="R558" s="66" t="s">
        <v>27</v>
      </c>
      <c r="S558" s="66" t="s">
        <v>27</v>
      </c>
      <c r="T558" s="66" t="s">
        <v>27</v>
      </c>
      <c r="U558" s="66" t="s">
        <v>27</v>
      </c>
      <c r="V558" s="66" t="s">
        <v>27</v>
      </c>
      <c r="W558" s="66" t="s">
        <v>27</v>
      </c>
      <c r="X558" s="66" t="s">
        <v>27</v>
      </c>
      <c r="Y558" s="66" t="s">
        <v>27</v>
      </c>
      <c r="Z558" s="66" t="s">
        <v>27</v>
      </c>
      <c r="AA558" s="66" t="s">
        <v>27</v>
      </c>
      <c r="AB558" s="66" t="s">
        <v>27</v>
      </c>
      <c r="AC558" s="66" t="s">
        <v>27</v>
      </c>
    </row>
    <row r="559" spans="1:29" s="55" customFormat="1" ht="12.75" customHeight="1" hidden="1">
      <c r="A559" s="60" t="s">
        <v>1433</v>
      </c>
      <c r="B559" s="61" t="s">
        <v>739</v>
      </c>
      <c r="C559" s="52">
        <f t="shared" si="25"/>
        <v>0</v>
      </c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</row>
    <row r="560" spans="1:29" s="55" customFormat="1" ht="12.75" customHeight="1" hidden="1">
      <c r="A560" s="60" t="s">
        <v>1434</v>
      </c>
      <c r="B560" s="61" t="s">
        <v>740</v>
      </c>
      <c r="C560" s="52">
        <f t="shared" si="25"/>
        <v>0</v>
      </c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</row>
    <row r="561" spans="1:29" s="55" customFormat="1" ht="12.75" customHeight="1" hidden="1">
      <c r="A561" s="60" t="s">
        <v>1435</v>
      </c>
      <c r="B561" s="61" t="s">
        <v>741</v>
      </c>
      <c r="C561" s="52">
        <f t="shared" si="25"/>
        <v>0</v>
      </c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</row>
    <row r="562" spans="1:29" s="55" customFormat="1" ht="12.75" customHeight="1" hidden="1">
      <c r="A562" s="60" t="s">
        <v>1436</v>
      </c>
      <c r="B562" s="61" t="s">
        <v>742</v>
      </c>
      <c r="C562" s="52">
        <f t="shared" si="25"/>
        <v>0</v>
      </c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</row>
    <row r="563" spans="1:29" s="55" customFormat="1" ht="12.75" customHeight="1" hidden="1">
      <c r="A563" s="60" t="s">
        <v>1437</v>
      </c>
      <c r="B563" s="61" t="s">
        <v>743</v>
      </c>
      <c r="C563" s="52">
        <f t="shared" si="25"/>
        <v>0</v>
      </c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</row>
    <row r="564" spans="1:29" s="55" customFormat="1" ht="12.75" customHeight="1" hidden="1">
      <c r="A564" s="60" t="s">
        <v>1438</v>
      </c>
      <c r="B564" s="61" t="s">
        <v>744</v>
      </c>
      <c r="C564" s="52">
        <f t="shared" si="25"/>
        <v>0</v>
      </c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</row>
    <row r="565" spans="1:29" s="55" customFormat="1" ht="12.75" customHeight="1" hidden="1">
      <c r="A565" s="60" t="s">
        <v>1439</v>
      </c>
      <c r="B565" s="61" t="s">
        <v>745</v>
      </c>
      <c r="C565" s="52">
        <f t="shared" si="25"/>
        <v>0</v>
      </c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</row>
    <row r="566" spans="1:29" s="55" customFormat="1" ht="12.75" customHeight="1" hidden="1">
      <c r="A566" s="60" t="s">
        <v>1440</v>
      </c>
      <c r="B566" s="61" t="s">
        <v>746</v>
      </c>
      <c r="C566" s="52">
        <f t="shared" si="25"/>
        <v>0</v>
      </c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</row>
    <row r="567" spans="1:29" s="55" customFormat="1" ht="12.75" customHeight="1" hidden="1">
      <c r="A567" s="60" t="s">
        <v>1441</v>
      </c>
      <c r="B567" s="61" t="s">
        <v>747</v>
      </c>
      <c r="C567" s="52">
        <f t="shared" si="25"/>
        <v>0</v>
      </c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</row>
    <row r="568" spans="1:29" s="55" customFormat="1" ht="12.75" customHeight="1" hidden="1">
      <c r="A568" s="60" t="s">
        <v>1442</v>
      </c>
      <c r="B568" s="61" t="s">
        <v>748</v>
      </c>
      <c r="C568" s="52">
        <f t="shared" si="25"/>
        <v>0</v>
      </c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</row>
    <row r="569" spans="1:29" s="55" customFormat="1" ht="12.75" customHeight="1" hidden="1">
      <c r="A569" s="60" t="s">
        <v>1443</v>
      </c>
      <c r="B569" s="61" t="s">
        <v>749</v>
      </c>
      <c r="C569" s="52">
        <f t="shared" si="25"/>
        <v>0</v>
      </c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</row>
    <row r="570" spans="1:29" s="55" customFormat="1" ht="12.75" customHeight="1" hidden="1">
      <c r="A570" s="60" t="s">
        <v>1444</v>
      </c>
      <c r="B570" s="61" t="s">
        <v>750</v>
      </c>
      <c r="C570" s="52">
        <f t="shared" si="25"/>
        <v>0</v>
      </c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</row>
    <row r="571" spans="1:29" s="55" customFormat="1" ht="12.75" customHeight="1" hidden="1">
      <c r="A571" s="60" t="s">
        <v>1445</v>
      </c>
      <c r="B571" s="61" t="s">
        <v>751</v>
      </c>
      <c r="C571" s="52">
        <f t="shared" si="25"/>
        <v>0</v>
      </c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</row>
    <row r="572" spans="1:29" s="55" customFormat="1" ht="12.75" customHeight="1" hidden="1">
      <c r="A572" s="60" t="s">
        <v>1446</v>
      </c>
      <c r="B572" s="61" t="s">
        <v>752</v>
      </c>
      <c r="C572" s="52">
        <f t="shared" si="25"/>
        <v>0</v>
      </c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</row>
    <row r="573" spans="1:29" s="55" customFormat="1" ht="12.75" customHeight="1" hidden="1">
      <c r="A573" s="60" t="s">
        <v>1447</v>
      </c>
      <c r="B573" s="61" t="s">
        <v>753</v>
      </c>
      <c r="C573" s="52">
        <f t="shared" si="25"/>
        <v>0</v>
      </c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</row>
    <row r="574" spans="1:29" s="55" customFormat="1" ht="12.75" customHeight="1" hidden="1">
      <c r="A574" s="60" t="s">
        <v>1448</v>
      </c>
      <c r="B574" s="61" t="s">
        <v>754</v>
      </c>
      <c r="C574" s="52">
        <f t="shared" si="25"/>
        <v>0</v>
      </c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</row>
    <row r="575" spans="1:29" s="55" customFormat="1" ht="12.75" customHeight="1" hidden="1">
      <c r="A575" s="60" t="s">
        <v>1449</v>
      </c>
      <c r="B575" s="61" t="s">
        <v>755</v>
      </c>
      <c r="C575" s="52">
        <f t="shared" si="25"/>
        <v>0</v>
      </c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</row>
    <row r="576" spans="1:29" s="55" customFormat="1" ht="12.75" customHeight="1" hidden="1">
      <c r="A576" s="60" t="s">
        <v>1450</v>
      </c>
      <c r="B576" s="61" t="s">
        <v>756</v>
      </c>
      <c r="C576" s="52">
        <f t="shared" si="25"/>
        <v>0</v>
      </c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</row>
    <row r="577" spans="1:29" s="55" customFormat="1" ht="12.75" customHeight="1" hidden="1">
      <c r="A577" s="60" t="s">
        <v>1451</v>
      </c>
      <c r="B577" s="61" t="s">
        <v>757</v>
      </c>
      <c r="C577" s="52">
        <f t="shared" si="25"/>
        <v>0</v>
      </c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</row>
    <row r="578" spans="1:29" s="55" customFormat="1" ht="12.75" customHeight="1" hidden="1">
      <c r="A578" s="60" t="s">
        <v>1452</v>
      </c>
      <c r="B578" s="61" t="s">
        <v>758</v>
      </c>
      <c r="C578" s="52">
        <f t="shared" si="25"/>
        <v>0</v>
      </c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</row>
    <row r="579" spans="1:29" s="55" customFormat="1" ht="12.75" customHeight="1" hidden="1">
      <c r="A579" s="60"/>
      <c r="B579" s="61" t="s">
        <v>29</v>
      </c>
      <c r="C579" s="52">
        <f t="shared" si="25"/>
        <v>0</v>
      </c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</row>
    <row r="580" spans="1:29" s="55" customFormat="1" ht="12.75" customHeight="1" hidden="1">
      <c r="A580" s="60"/>
      <c r="B580" s="61" t="s">
        <v>30</v>
      </c>
      <c r="C580" s="52">
        <f t="shared" si="25"/>
        <v>0</v>
      </c>
      <c r="D580" s="108">
        <f>SUM(D559:D579)</f>
        <v>0</v>
      </c>
      <c r="E580" s="108">
        <f aca="true" t="shared" si="28" ref="E580:AC580">SUM(E559:E579)</f>
        <v>0</v>
      </c>
      <c r="F580" s="108">
        <f t="shared" si="28"/>
        <v>0</v>
      </c>
      <c r="G580" s="108">
        <f t="shared" si="28"/>
        <v>0</v>
      </c>
      <c r="H580" s="108">
        <f t="shared" si="28"/>
        <v>0</v>
      </c>
      <c r="I580" s="108">
        <f t="shared" si="28"/>
        <v>0</v>
      </c>
      <c r="J580" s="108">
        <f t="shared" si="28"/>
        <v>0</v>
      </c>
      <c r="K580" s="108">
        <f t="shared" si="28"/>
        <v>0</v>
      </c>
      <c r="L580" s="108">
        <f t="shared" si="28"/>
        <v>0</v>
      </c>
      <c r="M580" s="108">
        <f t="shared" si="28"/>
        <v>0</v>
      </c>
      <c r="N580" s="108">
        <f t="shared" si="28"/>
        <v>0</v>
      </c>
      <c r="O580" s="108">
        <f t="shared" si="28"/>
        <v>0</v>
      </c>
      <c r="P580" s="108">
        <f t="shared" si="28"/>
        <v>0</v>
      </c>
      <c r="Q580" s="108">
        <f t="shared" si="28"/>
        <v>0</v>
      </c>
      <c r="R580" s="108">
        <f t="shared" si="28"/>
        <v>0</v>
      </c>
      <c r="S580" s="108">
        <f t="shared" si="28"/>
        <v>0</v>
      </c>
      <c r="T580" s="108">
        <f t="shared" si="28"/>
        <v>0</v>
      </c>
      <c r="U580" s="108">
        <f t="shared" si="28"/>
        <v>0</v>
      </c>
      <c r="V580" s="108">
        <f t="shared" si="28"/>
        <v>0</v>
      </c>
      <c r="W580" s="108">
        <f t="shared" si="28"/>
        <v>0</v>
      </c>
      <c r="X580" s="108">
        <f t="shared" si="28"/>
        <v>0</v>
      </c>
      <c r="Y580" s="108">
        <f t="shared" si="28"/>
        <v>0</v>
      </c>
      <c r="Z580" s="108">
        <f t="shared" si="28"/>
        <v>0</v>
      </c>
      <c r="AA580" s="108">
        <f t="shared" si="28"/>
        <v>0</v>
      </c>
      <c r="AB580" s="108">
        <f t="shared" si="28"/>
        <v>0</v>
      </c>
      <c r="AC580" s="108">
        <f t="shared" si="28"/>
        <v>0</v>
      </c>
    </row>
    <row r="581" spans="1:29" s="55" customFormat="1" ht="12.75" customHeight="1" hidden="1">
      <c r="A581" s="62"/>
      <c r="B581" s="59" t="s">
        <v>759</v>
      </c>
      <c r="C581" s="52"/>
      <c r="D581" s="66" t="s">
        <v>27</v>
      </c>
      <c r="E581" s="66" t="s">
        <v>27</v>
      </c>
      <c r="F581" s="66" t="s">
        <v>27</v>
      </c>
      <c r="G581" s="66" t="s">
        <v>27</v>
      </c>
      <c r="H581" s="66" t="s">
        <v>27</v>
      </c>
      <c r="I581" s="66" t="s">
        <v>27</v>
      </c>
      <c r="J581" s="66" t="s">
        <v>27</v>
      </c>
      <c r="K581" s="66" t="s">
        <v>27</v>
      </c>
      <c r="L581" s="66" t="s">
        <v>27</v>
      </c>
      <c r="M581" s="66" t="s">
        <v>27</v>
      </c>
      <c r="N581" s="66" t="s">
        <v>27</v>
      </c>
      <c r="O581" s="66" t="s">
        <v>27</v>
      </c>
      <c r="P581" s="66" t="s">
        <v>27</v>
      </c>
      <c r="Q581" s="66" t="s">
        <v>27</v>
      </c>
      <c r="R581" s="66" t="s">
        <v>27</v>
      </c>
      <c r="S581" s="66" t="s">
        <v>27</v>
      </c>
      <c r="T581" s="66" t="s">
        <v>27</v>
      </c>
      <c r="U581" s="66" t="s">
        <v>27</v>
      </c>
      <c r="V581" s="66" t="s">
        <v>27</v>
      </c>
      <c r="W581" s="66" t="s">
        <v>27</v>
      </c>
      <c r="X581" s="66" t="s">
        <v>27</v>
      </c>
      <c r="Y581" s="66" t="s">
        <v>27</v>
      </c>
      <c r="Z581" s="66" t="s">
        <v>27</v>
      </c>
      <c r="AA581" s="66" t="s">
        <v>27</v>
      </c>
      <c r="AB581" s="66" t="s">
        <v>27</v>
      </c>
      <c r="AC581" s="66" t="s">
        <v>27</v>
      </c>
    </row>
    <row r="582" spans="1:29" s="55" customFormat="1" ht="12.75" customHeight="1" hidden="1">
      <c r="A582" s="60" t="s">
        <v>1453</v>
      </c>
      <c r="B582" s="61" t="s">
        <v>760</v>
      </c>
      <c r="C582" s="52">
        <f t="shared" si="25"/>
        <v>0</v>
      </c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</row>
    <row r="583" spans="1:29" s="55" customFormat="1" ht="12.75" customHeight="1" hidden="1">
      <c r="A583" s="60" t="s">
        <v>1454</v>
      </c>
      <c r="B583" s="61" t="s">
        <v>761</v>
      </c>
      <c r="C583" s="52">
        <f t="shared" si="25"/>
        <v>0</v>
      </c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</row>
    <row r="584" spans="1:29" s="55" customFormat="1" ht="12.75" customHeight="1" hidden="1">
      <c r="A584" s="60" t="s">
        <v>1455</v>
      </c>
      <c r="B584" s="61" t="s">
        <v>762</v>
      </c>
      <c r="C584" s="52">
        <f t="shared" si="25"/>
        <v>0</v>
      </c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</row>
    <row r="585" spans="1:29" s="55" customFormat="1" ht="12.75" customHeight="1" hidden="1">
      <c r="A585" s="60" t="s">
        <v>1456</v>
      </c>
      <c r="B585" s="61" t="s">
        <v>763</v>
      </c>
      <c r="C585" s="52">
        <f t="shared" si="25"/>
        <v>0</v>
      </c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</row>
    <row r="586" spans="1:29" s="55" customFormat="1" ht="12.75" customHeight="1" hidden="1">
      <c r="A586" s="60" t="s">
        <v>1457</v>
      </c>
      <c r="B586" s="61" t="s">
        <v>764</v>
      </c>
      <c r="C586" s="52">
        <f t="shared" si="25"/>
        <v>0</v>
      </c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</row>
    <row r="587" spans="1:29" s="55" customFormat="1" ht="12.75" customHeight="1" hidden="1">
      <c r="A587" s="60" t="s">
        <v>1458</v>
      </c>
      <c r="B587" s="61" t="s">
        <v>765</v>
      </c>
      <c r="C587" s="52">
        <f t="shared" si="25"/>
        <v>0</v>
      </c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</row>
    <row r="588" spans="1:29" s="55" customFormat="1" ht="12.75" customHeight="1" hidden="1">
      <c r="A588" s="60" t="s">
        <v>1459</v>
      </c>
      <c r="B588" s="61" t="s">
        <v>766</v>
      </c>
      <c r="C588" s="52">
        <f t="shared" si="25"/>
        <v>0</v>
      </c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</row>
    <row r="589" spans="1:29" s="55" customFormat="1" ht="12.75" customHeight="1" hidden="1">
      <c r="A589" s="60" t="s">
        <v>1460</v>
      </c>
      <c r="B589" s="61" t="s">
        <v>767</v>
      </c>
      <c r="C589" s="52">
        <f t="shared" si="25"/>
        <v>0</v>
      </c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</row>
    <row r="590" spans="1:29" s="55" customFormat="1" ht="12.75" customHeight="1" hidden="1">
      <c r="A590" s="60" t="s">
        <v>1461</v>
      </c>
      <c r="B590" s="61" t="s">
        <v>768</v>
      </c>
      <c r="C590" s="52">
        <f aca="true" t="shared" si="29" ref="C590:C653">SUM(D590,X590,AC590)</f>
        <v>0</v>
      </c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</row>
    <row r="591" spans="1:29" s="55" customFormat="1" ht="12.75" customHeight="1" hidden="1">
      <c r="A591" s="60" t="s">
        <v>1462</v>
      </c>
      <c r="B591" s="61" t="s">
        <v>769</v>
      </c>
      <c r="C591" s="52">
        <f t="shared" si="29"/>
        <v>0</v>
      </c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</row>
    <row r="592" spans="1:29" s="55" customFormat="1" ht="12.75" customHeight="1" hidden="1">
      <c r="A592" s="60" t="s">
        <v>1463</v>
      </c>
      <c r="B592" s="61" t="s">
        <v>770</v>
      </c>
      <c r="C592" s="52">
        <f t="shared" si="29"/>
        <v>0</v>
      </c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</row>
    <row r="593" spans="1:29" s="55" customFormat="1" ht="12.75" customHeight="1" hidden="1">
      <c r="A593" s="60" t="s">
        <v>1464</v>
      </c>
      <c r="B593" s="61" t="s">
        <v>771</v>
      </c>
      <c r="C593" s="52">
        <f t="shared" si="29"/>
        <v>0</v>
      </c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</row>
    <row r="594" spans="1:29" s="55" customFormat="1" ht="12.75" customHeight="1" hidden="1">
      <c r="A594" s="60" t="s">
        <v>1465</v>
      </c>
      <c r="B594" s="61" t="s">
        <v>772</v>
      </c>
      <c r="C594" s="52">
        <f t="shared" si="29"/>
        <v>0</v>
      </c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</row>
    <row r="595" spans="1:29" s="55" customFormat="1" ht="12.75" customHeight="1" hidden="1">
      <c r="A595" s="60" t="s">
        <v>1466</v>
      </c>
      <c r="B595" s="61" t="s">
        <v>773</v>
      </c>
      <c r="C595" s="52">
        <f t="shared" si="29"/>
        <v>0</v>
      </c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</row>
    <row r="596" spans="1:29" s="55" customFormat="1" ht="12.75" customHeight="1" hidden="1">
      <c r="A596" s="60" t="s">
        <v>1467</v>
      </c>
      <c r="B596" s="61" t="s">
        <v>774</v>
      </c>
      <c r="C596" s="52">
        <f t="shared" si="29"/>
        <v>0</v>
      </c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</row>
    <row r="597" spans="1:29" s="55" customFormat="1" ht="12.75" customHeight="1" hidden="1">
      <c r="A597" s="60" t="s">
        <v>1468</v>
      </c>
      <c r="B597" s="61" t="s">
        <v>775</v>
      </c>
      <c r="C597" s="52">
        <f t="shared" si="29"/>
        <v>0</v>
      </c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</row>
    <row r="598" spans="1:29" s="55" customFormat="1" ht="12.75" customHeight="1" hidden="1">
      <c r="A598" s="60" t="s">
        <v>1469</v>
      </c>
      <c r="B598" s="61" t="s">
        <v>776</v>
      </c>
      <c r="C598" s="52">
        <f t="shared" si="29"/>
        <v>0</v>
      </c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</row>
    <row r="599" spans="1:29" s="55" customFormat="1" ht="12.75" customHeight="1" hidden="1">
      <c r="A599" s="60"/>
      <c r="B599" s="61" t="s">
        <v>29</v>
      </c>
      <c r="C599" s="52">
        <f t="shared" si="29"/>
        <v>0</v>
      </c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</row>
    <row r="600" spans="1:29" s="55" customFormat="1" ht="12.75" customHeight="1" hidden="1">
      <c r="A600" s="60"/>
      <c r="B600" s="61" t="s">
        <v>30</v>
      </c>
      <c r="C600" s="52">
        <f t="shared" si="29"/>
        <v>0</v>
      </c>
      <c r="D600" s="108">
        <f>SUM(D582:D599)</f>
        <v>0</v>
      </c>
      <c r="E600" s="108">
        <f aca="true" t="shared" si="30" ref="E600:AC600">SUM(E582:E599)</f>
        <v>0</v>
      </c>
      <c r="F600" s="108">
        <f t="shared" si="30"/>
        <v>0</v>
      </c>
      <c r="G600" s="108">
        <f t="shared" si="30"/>
        <v>0</v>
      </c>
      <c r="H600" s="108">
        <f t="shared" si="30"/>
        <v>0</v>
      </c>
      <c r="I600" s="108">
        <f t="shared" si="30"/>
        <v>0</v>
      </c>
      <c r="J600" s="108">
        <f t="shared" si="30"/>
        <v>0</v>
      </c>
      <c r="K600" s="108">
        <f t="shared" si="30"/>
        <v>0</v>
      </c>
      <c r="L600" s="108">
        <f t="shared" si="30"/>
        <v>0</v>
      </c>
      <c r="M600" s="108">
        <f t="shared" si="30"/>
        <v>0</v>
      </c>
      <c r="N600" s="108">
        <f t="shared" si="30"/>
        <v>0</v>
      </c>
      <c r="O600" s="108">
        <f t="shared" si="30"/>
        <v>0</v>
      </c>
      <c r="P600" s="108">
        <f t="shared" si="30"/>
        <v>0</v>
      </c>
      <c r="Q600" s="108">
        <f t="shared" si="30"/>
        <v>0</v>
      </c>
      <c r="R600" s="108">
        <f t="shared" si="30"/>
        <v>0</v>
      </c>
      <c r="S600" s="108">
        <f t="shared" si="30"/>
        <v>0</v>
      </c>
      <c r="T600" s="108">
        <f t="shared" si="30"/>
        <v>0</v>
      </c>
      <c r="U600" s="108">
        <f t="shared" si="30"/>
        <v>0</v>
      </c>
      <c r="V600" s="108">
        <f t="shared" si="30"/>
        <v>0</v>
      </c>
      <c r="W600" s="108">
        <f t="shared" si="30"/>
        <v>0</v>
      </c>
      <c r="X600" s="108">
        <f t="shared" si="30"/>
        <v>0</v>
      </c>
      <c r="Y600" s="108">
        <f t="shared" si="30"/>
        <v>0</v>
      </c>
      <c r="Z600" s="108">
        <f t="shared" si="30"/>
        <v>0</v>
      </c>
      <c r="AA600" s="108">
        <f t="shared" si="30"/>
        <v>0</v>
      </c>
      <c r="AB600" s="108">
        <f t="shared" si="30"/>
        <v>0</v>
      </c>
      <c r="AC600" s="108">
        <f t="shared" si="30"/>
        <v>0</v>
      </c>
    </row>
    <row r="601" spans="1:29" s="55" customFormat="1" ht="12.75" customHeight="1" hidden="1">
      <c r="A601" s="62"/>
      <c r="B601" s="59" t="s">
        <v>777</v>
      </c>
      <c r="C601" s="52"/>
      <c r="D601" s="66" t="s">
        <v>27</v>
      </c>
      <c r="E601" s="66" t="s">
        <v>27</v>
      </c>
      <c r="F601" s="66" t="s">
        <v>27</v>
      </c>
      <c r="G601" s="66" t="s">
        <v>27</v>
      </c>
      <c r="H601" s="66" t="s">
        <v>27</v>
      </c>
      <c r="I601" s="66" t="s">
        <v>27</v>
      </c>
      <c r="J601" s="66" t="s">
        <v>27</v>
      </c>
      <c r="K601" s="66" t="s">
        <v>27</v>
      </c>
      <c r="L601" s="66" t="s">
        <v>27</v>
      </c>
      <c r="M601" s="66" t="s">
        <v>27</v>
      </c>
      <c r="N601" s="66" t="s">
        <v>27</v>
      </c>
      <c r="O601" s="66" t="s">
        <v>27</v>
      </c>
      <c r="P601" s="66" t="s">
        <v>27</v>
      </c>
      <c r="Q601" s="66" t="s">
        <v>27</v>
      </c>
      <c r="R601" s="66" t="s">
        <v>27</v>
      </c>
      <c r="S601" s="66" t="s">
        <v>27</v>
      </c>
      <c r="T601" s="66" t="s">
        <v>27</v>
      </c>
      <c r="U601" s="66" t="s">
        <v>27</v>
      </c>
      <c r="V601" s="66" t="s">
        <v>27</v>
      </c>
      <c r="W601" s="66" t="s">
        <v>27</v>
      </c>
      <c r="X601" s="66" t="s">
        <v>27</v>
      </c>
      <c r="Y601" s="66" t="s">
        <v>27</v>
      </c>
      <c r="Z601" s="66" t="s">
        <v>27</v>
      </c>
      <c r="AA601" s="66" t="s">
        <v>27</v>
      </c>
      <c r="AB601" s="66" t="s">
        <v>27</v>
      </c>
      <c r="AC601" s="66" t="s">
        <v>27</v>
      </c>
    </row>
    <row r="602" spans="1:29" s="55" customFormat="1" ht="12.75" customHeight="1" hidden="1">
      <c r="A602" s="60" t="s">
        <v>1470</v>
      </c>
      <c r="B602" s="61" t="s">
        <v>778</v>
      </c>
      <c r="C602" s="52">
        <f t="shared" si="29"/>
        <v>0</v>
      </c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</row>
    <row r="603" spans="1:29" s="55" customFormat="1" ht="12.75" customHeight="1" hidden="1">
      <c r="A603" s="60" t="s">
        <v>1471</v>
      </c>
      <c r="B603" s="61" t="s">
        <v>779</v>
      </c>
      <c r="C603" s="52">
        <f t="shared" si="29"/>
        <v>0</v>
      </c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</row>
    <row r="604" spans="1:29" s="55" customFormat="1" ht="12.75" customHeight="1" hidden="1">
      <c r="A604" s="60" t="s">
        <v>1472</v>
      </c>
      <c r="B604" s="61" t="s">
        <v>780</v>
      </c>
      <c r="C604" s="52">
        <f t="shared" si="29"/>
        <v>0</v>
      </c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</row>
    <row r="605" spans="1:29" s="55" customFormat="1" ht="12.75" customHeight="1" hidden="1">
      <c r="A605" s="60" t="s">
        <v>1473</v>
      </c>
      <c r="B605" s="61" t="s">
        <v>781</v>
      </c>
      <c r="C605" s="52">
        <f t="shared" si="29"/>
        <v>0</v>
      </c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</row>
    <row r="606" spans="1:29" s="55" customFormat="1" ht="12.75" customHeight="1" hidden="1">
      <c r="A606" s="60" t="s">
        <v>1474</v>
      </c>
      <c r="B606" s="61" t="s">
        <v>782</v>
      </c>
      <c r="C606" s="52">
        <f t="shared" si="29"/>
        <v>0</v>
      </c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</row>
    <row r="607" spans="1:29" s="55" customFormat="1" ht="12.75" customHeight="1" hidden="1">
      <c r="A607" s="60" t="s">
        <v>1475</v>
      </c>
      <c r="B607" s="61" t="s">
        <v>783</v>
      </c>
      <c r="C607" s="52">
        <f t="shared" si="29"/>
        <v>0</v>
      </c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</row>
    <row r="608" spans="1:29" s="55" customFormat="1" ht="12.75" customHeight="1" hidden="1">
      <c r="A608" s="60" t="s">
        <v>1476</v>
      </c>
      <c r="B608" s="61" t="s">
        <v>784</v>
      </c>
      <c r="C608" s="52">
        <f t="shared" si="29"/>
        <v>0</v>
      </c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</row>
    <row r="609" spans="1:29" s="55" customFormat="1" ht="12.75" customHeight="1" hidden="1">
      <c r="A609" s="60" t="s">
        <v>1477</v>
      </c>
      <c r="B609" s="61" t="s">
        <v>785</v>
      </c>
      <c r="C609" s="52">
        <f t="shared" si="29"/>
        <v>0</v>
      </c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</row>
    <row r="610" spans="1:29" s="55" customFormat="1" ht="12.75" customHeight="1" hidden="1">
      <c r="A610" s="60" t="s">
        <v>1478</v>
      </c>
      <c r="B610" s="61" t="s">
        <v>786</v>
      </c>
      <c r="C610" s="52">
        <f t="shared" si="29"/>
        <v>0</v>
      </c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</row>
    <row r="611" spans="1:29" s="55" customFormat="1" ht="12.75" customHeight="1" hidden="1">
      <c r="A611" s="60" t="s">
        <v>1479</v>
      </c>
      <c r="B611" s="61" t="s">
        <v>787</v>
      </c>
      <c r="C611" s="52">
        <f t="shared" si="29"/>
        <v>0</v>
      </c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</row>
    <row r="612" spans="1:29" s="55" customFormat="1" ht="12.75" customHeight="1" hidden="1">
      <c r="A612" s="60" t="s">
        <v>1480</v>
      </c>
      <c r="B612" s="61" t="s">
        <v>788</v>
      </c>
      <c r="C612" s="52">
        <f t="shared" si="29"/>
        <v>0</v>
      </c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</row>
    <row r="613" spans="1:29" s="55" customFormat="1" ht="12.75" customHeight="1" hidden="1">
      <c r="A613" s="60" t="s">
        <v>1481</v>
      </c>
      <c r="B613" s="61" t="s">
        <v>789</v>
      </c>
      <c r="C613" s="52">
        <f t="shared" si="29"/>
        <v>0</v>
      </c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</row>
    <row r="614" spans="1:29" s="55" customFormat="1" ht="12.75" customHeight="1" hidden="1">
      <c r="A614" s="60" t="s">
        <v>1482</v>
      </c>
      <c r="B614" s="61" t="s">
        <v>790</v>
      </c>
      <c r="C614" s="52">
        <f t="shared" si="29"/>
        <v>0</v>
      </c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</row>
    <row r="615" spans="1:29" s="55" customFormat="1" ht="12.75" customHeight="1" hidden="1">
      <c r="A615" s="60" t="s">
        <v>1483</v>
      </c>
      <c r="B615" s="61" t="s">
        <v>791</v>
      </c>
      <c r="C615" s="52">
        <f t="shared" si="29"/>
        <v>0</v>
      </c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</row>
    <row r="616" spans="1:29" s="55" customFormat="1" ht="12.75" customHeight="1" hidden="1">
      <c r="A616" s="60" t="s">
        <v>1484</v>
      </c>
      <c r="B616" s="61" t="s">
        <v>792</v>
      </c>
      <c r="C616" s="52">
        <f t="shared" si="29"/>
        <v>0</v>
      </c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</row>
    <row r="617" spans="1:29" s="55" customFormat="1" ht="12.75" customHeight="1" hidden="1">
      <c r="A617" s="60" t="s">
        <v>1485</v>
      </c>
      <c r="B617" s="61" t="s">
        <v>793</v>
      </c>
      <c r="C617" s="52">
        <f t="shared" si="29"/>
        <v>0</v>
      </c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</row>
    <row r="618" spans="1:29" s="55" customFormat="1" ht="12.75" customHeight="1" hidden="1">
      <c r="A618" s="60" t="s">
        <v>1486</v>
      </c>
      <c r="B618" s="61" t="s">
        <v>794</v>
      </c>
      <c r="C618" s="52">
        <f t="shared" si="29"/>
        <v>0</v>
      </c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</row>
    <row r="619" spans="1:29" s="55" customFormat="1" ht="12.75" customHeight="1" hidden="1">
      <c r="A619" s="60" t="s">
        <v>1487</v>
      </c>
      <c r="B619" s="61" t="s">
        <v>795</v>
      </c>
      <c r="C619" s="52">
        <f t="shared" si="29"/>
        <v>0</v>
      </c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</row>
    <row r="620" spans="1:29" s="55" customFormat="1" ht="12.75" customHeight="1" hidden="1">
      <c r="A620" s="60" t="s">
        <v>1488</v>
      </c>
      <c r="B620" s="61" t="s">
        <v>796</v>
      </c>
      <c r="C620" s="52">
        <f t="shared" si="29"/>
        <v>0</v>
      </c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</row>
    <row r="621" spans="1:29" s="55" customFormat="1" ht="12.75" customHeight="1" hidden="1">
      <c r="A621" s="60" t="s">
        <v>1489</v>
      </c>
      <c r="B621" s="61" t="s">
        <v>797</v>
      </c>
      <c r="C621" s="52">
        <f t="shared" si="29"/>
        <v>0</v>
      </c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</row>
    <row r="622" spans="1:29" s="55" customFormat="1" ht="12.75" customHeight="1" hidden="1">
      <c r="A622" s="60" t="s">
        <v>1490</v>
      </c>
      <c r="B622" s="61" t="s">
        <v>798</v>
      </c>
      <c r="C622" s="52">
        <f t="shared" si="29"/>
        <v>0</v>
      </c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</row>
    <row r="623" spans="1:29" s="55" customFormat="1" ht="12.75" customHeight="1" hidden="1">
      <c r="A623" s="60" t="s">
        <v>1491</v>
      </c>
      <c r="B623" s="61" t="s">
        <v>799</v>
      </c>
      <c r="C623" s="52">
        <f t="shared" si="29"/>
        <v>0</v>
      </c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</row>
    <row r="624" spans="1:29" s="55" customFormat="1" ht="12.75" customHeight="1" hidden="1">
      <c r="A624" s="60" t="s">
        <v>1492</v>
      </c>
      <c r="B624" s="61" t="s">
        <v>800</v>
      </c>
      <c r="C624" s="52">
        <f t="shared" si="29"/>
        <v>0</v>
      </c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</row>
    <row r="625" spans="1:29" s="55" customFormat="1" ht="12.75" customHeight="1" hidden="1">
      <c r="A625" s="60" t="s">
        <v>1493</v>
      </c>
      <c r="B625" s="61" t="s">
        <v>801</v>
      </c>
      <c r="C625" s="52">
        <f t="shared" si="29"/>
        <v>0</v>
      </c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</row>
    <row r="626" spans="1:29" s="55" customFormat="1" ht="12.75" customHeight="1" hidden="1">
      <c r="A626" s="60" t="s">
        <v>1494</v>
      </c>
      <c r="B626" s="61" t="s">
        <v>802</v>
      </c>
      <c r="C626" s="52">
        <f t="shared" si="29"/>
        <v>0</v>
      </c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</row>
    <row r="627" spans="1:29" s="55" customFormat="1" ht="12.75" customHeight="1" hidden="1">
      <c r="A627" s="60" t="s">
        <v>1495</v>
      </c>
      <c r="B627" s="61" t="s">
        <v>803</v>
      </c>
      <c r="C627" s="52">
        <f t="shared" si="29"/>
        <v>0</v>
      </c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</row>
    <row r="628" spans="1:29" s="55" customFormat="1" ht="12.75" customHeight="1" hidden="1">
      <c r="A628" s="60" t="s">
        <v>1496</v>
      </c>
      <c r="B628" s="61" t="s">
        <v>804</v>
      </c>
      <c r="C628" s="52">
        <f t="shared" si="29"/>
        <v>0</v>
      </c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</row>
    <row r="629" spans="1:29" s="55" customFormat="1" ht="12.75" customHeight="1" hidden="1">
      <c r="A629" s="60" t="s">
        <v>1497</v>
      </c>
      <c r="B629" s="61" t="s">
        <v>805</v>
      </c>
      <c r="C629" s="52">
        <f t="shared" si="29"/>
        <v>0</v>
      </c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</row>
    <row r="630" spans="1:29" s="55" customFormat="1" ht="12.75" customHeight="1" hidden="1">
      <c r="A630" s="60" t="s">
        <v>1498</v>
      </c>
      <c r="B630" s="61" t="s">
        <v>806</v>
      </c>
      <c r="C630" s="52">
        <f t="shared" si="29"/>
        <v>0</v>
      </c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</row>
    <row r="631" spans="1:29" s="55" customFormat="1" ht="12.75" customHeight="1" hidden="1">
      <c r="A631" s="60" t="s">
        <v>1499</v>
      </c>
      <c r="B631" s="61" t="s">
        <v>807</v>
      </c>
      <c r="C631" s="52">
        <f t="shared" si="29"/>
        <v>0</v>
      </c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</row>
    <row r="632" spans="1:29" s="55" customFormat="1" ht="12.75" customHeight="1" hidden="1">
      <c r="A632" s="60" t="s">
        <v>1500</v>
      </c>
      <c r="B632" s="61" t="s">
        <v>808</v>
      </c>
      <c r="C632" s="52">
        <f t="shared" si="29"/>
        <v>0</v>
      </c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</row>
    <row r="633" spans="1:29" s="55" customFormat="1" ht="12.75" customHeight="1" hidden="1">
      <c r="A633" s="60" t="s">
        <v>1501</v>
      </c>
      <c r="B633" s="61" t="s">
        <v>809</v>
      </c>
      <c r="C633" s="52">
        <f t="shared" si="29"/>
        <v>0</v>
      </c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</row>
    <row r="634" spans="1:29" s="55" customFormat="1" ht="12.75" customHeight="1" hidden="1">
      <c r="A634" s="60" t="s">
        <v>1502</v>
      </c>
      <c r="B634" s="61" t="s">
        <v>810</v>
      </c>
      <c r="C634" s="52">
        <f t="shared" si="29"/>
        <v>0</v>
      </c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</row>
    <row r="635" spans="1:29" s="55" customFormat="1" ht="12.75" customHeight="1" hidden="1">
      <c r="A635" s="60" t="s">
        <v>1503</v>
      </c>
      <c r="B635" s="61" t="s">
        <v>811</v>
      </c>
      <c r="C635" s="52">
        <f t="shared" si="29"/>
        <v>0</v>
      </c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</row>
    <row r="636" spans="1:29" s="55" customFormat="1" ht="12.75" customHeight="1" hidden="1">
      <c r="A636" s="60" t="s">
        <v>1504</v>
      </c>
      <c r="B636" s="61" t="s">
        <v>812</v>
      </c>
      <c r="C636" s="52">
        <f t="shared" si="29"/>
        <v>0</v>
      </c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</row>
    <row r="637" spans="1:29" s="55" customFormat="1" ht="12.75" customHeight="1" hidden="1">
      <c r="A637" s="60" t="s">
        <v>1505</v>
      </c>
      <c r="B637" s="61" t="s">
        <v>813</v>
      </c>
      <c r="C637" s="52">
        <f t="shared" si="29"/>
        <v>0</v>
      </c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</row>
    <row r="638" spans="1:29" s="55" customFormat="1" ht="12.75" customHeight="1" hidden="1">
      <c r="A638" s="60" t="s">
        <v>1506</v>
      </c>
      <c r="B638" s="61" t="s">
        <v>814</v>
      </c>
      <c r="C638" s="52">
        <f t="shared" si="29"/>
        <v>0</v>
      </c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</row>
    <row r="639" spans="1:29" s="55" customFormat="1" ht="12.75" customHeight="1" hidden="1">
      <c r="A639" s="60"/>
      <c r="B639" s="61" t="s">
        <v>29</v>
      </c>
      <c r="C639" s="52">
        <f t="shared" si="29"/>
        <v>0</v>
      </c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</row>
    <row r="640" spans="1:29" s="55" customFormat="1" ht="12.75" customHeight="1" hidden="1">
      <c r="A640" s="60"/>
      <c r="B640" s="61" t="s">
        <v>30</v>
      </c>
      <c r="C640" s="52">
        <f t="shared" si="29"/>
        <v>0</v>
      </c>
      <c r="D640" s="108">
        <f>SUM(D602:D639)</f>
        <v>0</v>
      </c>
      <c r="E640" s="108">
        <f aca="true" t="shared" si="31" ref="E640:AC640">SUM(E602:E639)</f>
        <v>0</v>
      </c>
      <c r="F640" s="108">
        <f t="shared" si="31"/>
        <v>0</v>
      </c>
      <c r="G640" s="108">
        <f t="shared" si="31"/>
        <v>0</v>
      </c>
      <c r="H640" s="108">
        <f t="shared" si="31"/>
        <v>0</v>
      </c>
      <c r="I640" s="108">
        <f t="shared" si="31"/>
        <v>0</v>
      </c>
      <c r="J640" s="108">
        <f t="shared" si="31"/>
        <v>0</v>
      </c>
      <c r="K640" s="108">
        <f t="shared" si="31"/>
        <v>0</v>
      </c>
      <c r="L640" s="108">
        <f t="shared" si="31"/>
        <v>0</v>
      </c>
      <c r="M640" s="108">
        <f t="shared" si="31"/>
        <v>0</v>
      </c>
      <c r="N640" s="108">
        <f t="shared" si="31"/>
        <v>0</v>
      </c>
      <c r="O640" s="108">
        <f t="shared" si="31"/>
        <v>0</v>
      </c>
      <c r="P640" s="108">
        <f t="shared" si="31"/>
        <v>0</v>
      </c>
      <c r="Q640" s="108">
        <f t="shared" si="31"/>
        <v>0</v>
      </c>
      <c r="R640" s="108">
        <f t="shared" si="31"/>
        <v>0</v>
      </c>
      <c r="S640" s="108">
        <f t="shared" si="31"/>
        <v>0</v>
      </c>
      <c r="T640" s="108">
        <f t="shared" si="31"/>
        <v>0</v>
      </c>
      <c r="U640" s="108">
        <f t="shared" si="31"/>
        <v>0</v>
      </c>
      <c r="V640" s="108">
        <f t="shared" si="31"/>
        <v>0</v>
      </c>
      <c r="W640" s="108">
        <f t="shared" si="31"/>
        <v>0</v>
      </c>
      <c r="X640" s="108">
        <f t="shared" si="31"/>
        <v>0</v>
      </c>
      <c r="Y640" s="108">
        <f t="shared" si="31"/>
        <v>0</v>
      </c>
      <c r="Z640" s="108">
        <f t="shared" si="31"/>
        <v>0</v>
      </c>
      <c r="AA640" s="108">
        <f t="shared" si="31"/>
        <v>0</v>
      </c>
      <c r="AB640" s="108">
        <f t="shared" si="31"/>
        <v>0</v>
      </c>
      <c r="AC640" s="108">
        <f t="shared" si="31"/>
        <v>0</v>
      </c>
    </row>
    <row r="641" spans="1:29" s="55" customFormat="1" ht="12.75" customHeight="1" hidden="1">
      <c r="A641" s="62"/>
      <c r="B641" s="59" t="s">
        <v>815</v>
      </c>
      <c r="C641" s="52"/>
      <c r="D641" s="66" t="s">
        <v>27</v>
      </c>
      <c r="E641" s="66" t="s">
        <v>27</v>
      </c>
      <c r="F641" s="66" t="s">
        <v>27</v>
      </c>
      <c r="G641" s="66" t="s">
        <v>27</v>
      </c>
      <c r="H641" s="66" t="s">
        <v>27</v>
      </c>
      <c r="I641" s="66" t="s">
        <v>27</v>
      </c>
      <c r="J641" s="66" t="s">
        <v>27</v>
      </c>
      <c r="K641" s="66" t="s">
        <v>27</v>
      </c>
      <c r="L641" s="66" t="s">
        <v>27</v>
      </c>
      <c r="M641" s="66" t="s">
        <v>27</v>
      </c>
      <c r="N641" s="66" t="s">
        <v>27</v>
      </c>
      <c r="O641" s="66" t="s">
        <v>27</v>
      </c>
      <c r="P641" s="66" t="s">
        <v>27</v>
      </c>
      <c r="Q641" s="66" t="s">
        <v>27</v>
      </c>
      <c r="R641" s="66" t="s">
        <v>27</v>
      </c>
      <c r="S641" s="66" t="s">
        <v>27</v>
      </c>
      <c r="T641" s="66" t="s">
        <v>27</v>
      </c>
      <c r="U641" s="66" t="s">
        <v>27</v>
      </c>
      <c r="V641" s="66" t="s">
        <v>27</v>
      </c>
      <c r="W641" s="66" t="s">
        <v>27</v>
      </c>
      <c r="X641" s="66" t="s">
        <v>27</v>
      </c>
      <c r="Y641" s="66" t="s">
        <v>27</v>
      </c>
      <c r="Z641" s="66" t="s">
        <v>27</v>
      </c>
      <c r="AA641" s="66" t="s">
        <v>27</v>
      </c>
      <c r="AB641" s="66" t="s">
        <v>27</v>
      </c>
      <c r="AC641" s="66" t="s">
        <v>27</v>
      </c>
    </row>
    <row r="642" spans="1:29" s="55" customFormat="1" ht="12.75" customHeight="1" hidden="1">
      <c r="A642" s="60" t="s">
        <v>1507</v>
      </c>
      <c r="B642" s="61" t="s">
        <v>816</v>
      </c>
      <c r="C642" s="52">
        <f t="shared" si="29"/>
        <v>0</v>
      </c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</row>
    <row r="643" spans="1:29" s="55" customFormat="1" ht="12.75" customHeight="1" hidden="1">
      <c r="A643" s="60" t="s">
        <v>1508</v>
      </c>
      <c r="B643" s="61" t="s">
        <v>817</v>
      </c>
      <c r="C643" s="52">
        <f t="shared" si="29"/>
        <v>0</v>
      </c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</row>
    <row r="644" spans="1:29" s="55" customFormat="1" ht="12.75" customHeight="1" hidden="1">
      <c r="A644" s="60" t="s">
        <v>1509</v>
      </c>
      <c r="B644" s="61" t="s">
        <v>818</v>
      </c>
      <c r="C644" s="52">
        <f t="shared" si="29"/>
        <v>0</v>
      </c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</row>
    <row r="645" spans="1:29" s="55" customFormat="1" ht="12.75" customHeight="1" hidden="1">
      <c r="A645" s="60" t="s">
        <v>1510</v>
      </c>
      <c r="B645" s="61" t="s">
        <v>819</v>
      </c>
      <c r="C645" s="52">
        <f t="shared" si="29"/>
        <v>0</v>
      </c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</row>
    <row r="646" spans="1:29" s="55" customFormat="1" ht="12.75" customHeight="1" hidden="1">
      <c r="A646" s="60" t="s">
        <v>1511</v>
      </c>
      <c r="B646" s="61" t="s">
        <v>820</v>
      </c>
      <c r="C646" s="52">
        <f t="shared" si="29"/>
        <v>0</v>
      </c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</row>
    <row r="647" spans="1:29" s="55" customFormat="1" ht="12.75" customHeight="1" hidden="1">
      <c r="A647" s="60" t="s">
        <v>1512</v>
      </c>
      <c r="B647" s="61" t="s">
        <v>821</v>
      </c>
      <c r="C647" s="52">
        <f t="shared" si="29"/>
        <v>0</v>
      </c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</row>
    <row r="648" spans="1:29" s="55" customFormat="1" ht="12.75" customHeight="1" hidden="1">
      <c r="A648" s="60" t="s">
        <v>1513</v>
      </c>
      <c r="B648" s="61" t="s">
        <v>822</v>
      </c>
      <c r="C648" s="52">
        <f t="shared" si="29"/>
        <v>0</v>
      </c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</row>
    <row r="649" spans="1:29" s="55" customFormat="1" ht="12.75" customHeight="1" hidden="1">
      <c r="A649" s="60" t="s">
        <v>1514</v>
      </c>
      <c r="B649" s="61" t="s">
        <v>823</v>
      </c>
      <c r="C649" s="52">
        <f t="shared" si="29"/>
        <v>0</v>
      </c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</row>
    <row r="650" spans="1:29" s="55" customFormat="1" ht="12.75" customHeight="1" hidden="1">
      <c r="A650" s="60" t="s">
        <v>1515</v>
      </c>
      <c r="B650" s="61" t="s">
        <v>824</v>
      </c>
      <c r="C650" s="52">
        <f t="shared" si="29"/>
        <v>0</v>
      </c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</row>
    <row r="651" spans="1:29" s="55" customFormat="1" ht="12.75" customHeight="1" hidden="1">
      <c r="A651" s="60" t="s">
        <v>1516</v>
      </c>
      <c r="B651" s="61" t="s">
        <v>825</v>
      </c>
      <c r="C651" s="52">
        <f t="shared" si="29"/>
        <v>0</v>
      </c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</row>
    <row r="652" spans="1:29" s="55" customFormat="1" ht="12.75" customHeight="1" hidden="1">
      <c r="A652" s="60" t="s">
        <v>1517</v>
      </c>
      <c r="B652" s="61" t="s">
        <v>826</v>
      </c>
      <c r="C652" s="52">
        <f t="shared" si="29"/>
        <v>0</v>
      </c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</row>
    <row r="653" spans="1:29" s="55" customFormat="1" ht="12.75" customHeight="1" hidden="1">
      <c r="A653" s="60" t="s">
        <v>1518</v>
      </c>
      <c r="B653" s="61" t="s">
        <v>827</v>
      </c>
      <c r="C653" s="52">
        <f t="shared" si="29"/>
        <v>0</v>
      </c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</row>
    <row r="654" spans="1:29" s="55" customFormat="1" ht="12.75" customHeight="1" hidden="1">
      <c r="A654" s="60" t="s">
        <v>1519</v>
      </c>
      <c r="B654" s="61" t="s">
        <v>828</v>
      </c>
      <c r="C654" s="52">
        <f aca="true" t="shared" si="32" ref="C654:C717">SUM(D654,X654,AC654)</f>
        <v>0</v>
      </c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</row>
    <row r="655" spans="1:29" s="55" customFormat="1" ht="12.75" customHeight="1" hidden="1">
      <c r="A655" s="60" t="s">
        <v>1520</v>
      </c>
      <c r="B655" s="61" t="s">
        <v>829</v>
      </c>
      <c r="C655" s="52">
        <f t="shared" si="32"/>
        <v>0</v>
      </c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</row>
    <row r="656" spans="1:29" s="55" customFormat="1" ht="12.75" customHeight="1" hidden="1">
      <c r="A656" s="60" t="s">
        <v>1521</v>
      </c>
      <c r="B656" s="61" t="s">
        <v>830</v>
      </c>
      <c r="C656" s="52">
        <f t="shared" si="32"/>
        <v>0</v>
      </c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</row>
    <row r="657" spans="1:29" s="55" customFormat="1" ht="12.75" customHeight="1" hidden="1">
      <c r="A657" s="60" t="s">
        <v>1522</v>
      </c>
      <c r="B657" s="61" t="s">
        <v>831</v>
      </c>
      <c r="C657" s="52">
        <f t="shared" si="32"/>
        <v>0</v>
      </c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66"/>
    </row>
    <row r="658" spans="1:29" s="55" customFormat="1" ht="12.75" customHeight="1" hidden="1">
      <c r="A658" s="60" t="s">
        <v>1523</v>
      </c>
      <c r="B658" s="61" t="s">
        <v>832</v>
      </c>
      <c r="C658" s="52">
        <f t="shared" si="32"/>
        <v>0</v>
      </c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  <c r="AC658" s="66"/>
    </row>
    <row r="659" spans="1:29" s="55" customFormat="1" ht="12.75" customHeight="1" hidden="1">
      <c r="A659" s="60" t="s">
        <v>1524</v>
      </c>
      <c r="B659" s="61" t="s">
        <v>833</v>
      </c>
      <c r="C659" s="52">
        <f t="shared" si="32"/>
        <v>0</v>
      </c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66"/>
    </row>
    <row r="660" spans="1:29" s="55" customFormat="1" ht="12.75" customHeight="1" hidden="1">
      <c r="A660" s="60" t="s">
        <v>1525</v>
      </c>
      <c r="B660" s="61" t="s">
        <v>834</v>
      </c>
      <c r="C660" s="52">
        <f t="shared" si="32"/>
        <v>0</v>
      </c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</row>
    <row r="661" spans="1:29" s="55" customFormat="1" ht="12.75" customHeight="1" hidden="1">
      <c r="A661" s="60" t="s">
        <v>1526</v>
      </c>
      <c r="B661" s="61" t="s">
        <v>835</v>
      </c>
      <c r="C661" s="52">
        <f t="shared" si="32"/>
        <v>0</v>
      </c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  <c r="AB661" s="66"/>
      <c r="AC661" s="66"/>
    </row>
    <row r="662" spans="1:29" s="55" customFormat="1" ht="12.75" customHeight="1" hidden="1">
      <c r="A662" s="60" t="s">
        <v>1527</v>
      </c>
      <c r="B662" s="61" t="s">
        <v>836</v>
      </c>
      <c r="C662" s="52">
        <f t="shared" si="32"/>
        <v>0</v>
      </c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  <c r="AC662" s="66"/>
    </row>
    <row r="663" spans="1:29" s="55" customFormat="1" ht="12.75" customHeight="1" hidden="1">
      <c r="A663" s="60" t="s">
        <v>1528</v>
      </c>
      <c r="B663" s="61" t="s">
        <v>837</v>
      </c>
      <c r="C663" s="52">
        <f t="shared" si="32"/>
        <v>0</v>
      </c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</row>
    <row r="664" spans="1:29" s="55" customFormat="1" ht="12.75" customHeight="1" hidden="1">
      <c r="A664" s="60"/>
      <c r="B664" s="61" t="s">
        <v>29</v>
      </c>
      <c r="C664" s="52">
        <f t="shared" si="32"/>
        <v>0</v>
      </c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</row>
    <row r="665" spans="1:29" s="55" customFormat="1" ht="12.75" customHeight="1" hidden="1">
      <c r="A665" s="60"/>
      <c r="B665" s="61" t="s">
        <v>30</v>
      </c>
      <c r="C665" s="52">
        <f t="shared" si="32"/>
        <v>0</v>
      </c>
      <c r="D665" s="108">
        <f>SUM(D642:D664)</f>
        <v>0</v>
      </c>
      <c r="E665" s="108">
        <f aca="true" t="shared" si="33" ref="E665:AC665">SUM(E642:E664)</f>
        <v>0</v>
      </c>
      <c r="F665" s="108">
        <f t="shared" si="33"/>
        <v>0</v>
      </c>
      <c r="G665" s="108">
        <f t="shared" si="33"/>
        <v>0</v>
      </c>
      <c r="H665" s="108">
        <f t="shared" si="33"/>
        <v>0</v>
      </c>
      <c r="I665" s="108">
        <f t="shared" si="33"/>
        <v>0</v>
      </c>
      <c r="J665" s="108">
        <f t="shared" si="33"/>
        <v>0</v>
      </c>
      <c r="K665" s="108">
        <f t="shared" si="33"/>
        <v>0</v>
      </c>
      <c r="L665" s="108">
        <f t="shared" si="33"/>
        <v>0</v>
      </c>
      <c r="M665" s="108">
        <f t="shared" si="33"/>
        <v>0</v>
      </c>
      <c r="N665" s="108">
        <f t="shared" si="33"/>
        <v>0</v>
      </c>
      <c r="O665" s="108">
        <f t="shared" si="33"/>
        <v>0</v>
      </c>
      <c r="P665" s="108">
        <f t="shared" si="33"/>
        <v>0</v>
      </c>
      <c r="Q665" s="108">
        <f t="shared" si="33"/>
        <v>0</v>
      </c>
      <c r="R665" s="108">
        <f t="shared" si="33"/>
        <v>0</v>
      </c>
      <c r="S665" s="108">
        <f t="shared" si="33"/>
        <v>0</v>
      </c>
      <c r="T665" s="108">
        <f t="shared" si="33"/>
        <v>0</v>
      </c>
      <c r="U665" s="108">
        <f t="shared" si="33"/>
        <v>0</v>
      </c>
      <c r="V665" s="108">
        <f t="shared" si="33"/>
        <v>0</v>
      </c>
      <c r="W665" s="108">
        <f t="shared" si="33"/>
        <v>0</v>
      </c>
      <c r="X665" s="108">
        <f t="shared" si="33"/>
        <v>0</v>
      </c>
      <c r="Y665" s="108">
        <f t="shared" si="33"/>
        <v>0</v>
      </c>
      <c r="Z665" s="108">
        <f t="shared" si="33"/>
        <v>0</v>
      </c>
      <c r="AA665" s="108">
        <f t="shared" si="33"/>
        <v>0</v>
      </c>
      <c r="AB665" s="108">
        <f t="shared" si="33"/>
        <v>0</v>
      </c>
      <c r="AC665" s="108">
        <f t="shared" si="33"/>
        <v>0</v>
      </c>
    </row>
    <row r="666" spans="1:29" s="55" customFormat="1" ht="12.75" customHeight="1" hidden="1">
      <c r="A666" s="62"/>
      <c r="B666" s="59" t="s">
        <v>838</v>
      </c>
      <c r="C666" s="52"/>
      <c r="D666" s="66" t="s">
        <v>27</v>
      </c>
      <c r="E666" s="66" t="s">
        <v>27</v>
      </c>
      <c r="F666" s="66" t="s">
        <v>27</v>
      </c>
      <c r="G666" s="66" t="s">
        <v>27</v>
      </c>
      <c r="H666" s="66" t="s">
        <v>27</v>
      </c>
      <c r="I666" s="66" t="s">
        <v>27</v>
      </c>
      <c r="J666" s="66" t="s">
        <v>27</v>
      </c>
      <c r="K666" s="66" t="s">
        <v>27</v>
      </c>
      <c r="L666" s="66" t="s">
        <v>27</v>
      </c>
      <c r="M666" s="66" t="s">
        <v>27</v>
      </c>
      <c r="N666" s="66" t="s">
        <v>27</v>
      </c>
      <c r="O666" s="66" t="s">
        <v>27</v>
      </c>
      <c r="P666" s="66" t="s">
        <v>27</v>
      </c>
      <c r="Q666" s="66" t="s">
        <v>27</v>
      </c>
      <c r="R666" s="66" t="s">
        <v>27</v>
      </c>
      <c r="S666" s="66" t="s">
        <v>27</v>
      </c>
      <c r="T666" s="66" t="s">
        <v>27</v>
      </c>
      <c r="U666" s="66" t="s">
        <v>27</v>
      </c>
      <c r="V666" s="66" t="s">
        <v>27</v>
      </c>
      <c r="W666" s="66" t="s">
        <v>27</v>
      </c>
      <c r="X666" s="66" t="s">
        <v>27</v>
      </c>
      <c r="Y666" s="66" t="s">
        <v>27</v>
      </c>
      <c r="Z666" s="66" t="s">
        <v>27</v>
      </c>
      <c r="AA666" s="66" t="s">
        <v>27</v>
      </c>
      <c r="AB666" s="66" t="s">
        <v>27</v>
      </c>
      <c r="AC666" s="66" t="s">
        <v>27</v>
      </c>
    </row>
    <row r="667" spans="1:29" s="55" customFormat="1" ht="12.75" customHeight="1" hidden="1">
      <c r="A667" s="60" t="s">
        <v>1529</v>
      </c>
      <c r="B667" s="61" t="s">
        <v>839</v>
      </c>
      <c r="C667" s="52">
        <f t="shared" si="32"/>
        <v>0</v>
      </c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  <c r="AC667" s="66"/>
    </row>
    <row r="668" spans="1:29" s="55" customFormat="1" ht="12.75" customHeight="1" hidden="1">
      <c r="A668" s="60" t="s">
        <v>1530</v>
      </c>
      <c r="B668" s="61" t="s">
        <v>840</v>
      </c>
      <c r="C668" s="52">
        <f t="shared" si="32"/>
        <v>0</v>
      </c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  <c r="AB668" s="66"/>
      <c r="AC668" s="66"/>
    </row>
    <row r="669" spans="1:29" s="55" customFormat="1" ht="12.75" customHeight="1" hidden="1">
      <c r="A669" s="60" t="s">
        <v>1531</v>
      </c>
      <c r="B669" s="61" t="s">
        <v>841</v>
      </c>
      <c r="C669" s="52">
        <f t="shared" si="32"/>
        <v>0</v>
      </c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  <c r="AC669" s="66"/>
    </row>
    <row r="670" spans="1:29" s="55" customFormat="1" ht="12.75" customHeight="1" hidden="1">
      <c r="A670" s="60" t="s">
        <v>1532</v>
      </c>
      <c r="B670" s="61" t="s">
        <v>842</v>
      </c>
      <c r="C670" s="52">
        <f t="shared" si="32"/>
        <v>0</v>
      </c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  <c r="AC670" s="66"/>
    </row>
    <row r="671" spans="1:29" s="55" customFormat="1" ht="12.75" customHeight="1" hidden="1">
      <c r="A671" s="60" t="s">
        <v>1533</v>
      </c>
      <c r="B671" s="61" t="s">
        <v>843</v>
      </c>
      <c r="C671" s="52">
        <f t="shared" si="32"/>
        <v>0</v>
      </c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  <c r="AC671" s="66"/>
    </row>
    <row r="672" spans="1:29" s="55" customFormat="1" ht="12.75" customHeight="1" hidden="1">
      <c r="A672" s="60" t="s">
        <v>1534</v>
      </c>
      <c r="B672" s="61" t="s">
        <v>844</v>
      </c>
      <c r="C672" s="52">
        <f t="shared" si="32"/>
        <v>0</v>
      </c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  <c r="AB672" s="66"/>
      <c r="AC672" s="66"/>
    </row>
    <row r="673" spans="1:29" s="55" customFormat="1" ht="12.75" customHeight="1" hidden="1">
      <c r="A673" s="60" t="s">
        <v>1535</v>
      </c>
      <c r="B673" s="61" t="s">
        <v>845</v>
      </c>
      <c r="C673" s="52">
        <f t="shared" si="32"/>
        <v>0</v>
      </c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  <c r="AC673" s="66"/>
    </row>
    <row r="674" spans="1:29" s="55" customFormat="1" ht="12.75" customHeight="1" hidden="1">
      <c r="A674" s="60" t="s">
        <v>1536</v>
      </c>
      <c r="B674" s="61" t="s">
        <v>846</v>
      </c>
      <c r="C674" s="52">
        <f t="shared" si="32"/>
        <v>0</v>
      </c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  <c r="AB674" s="66"/>
      <c r="AC674" s="66"/>
    </row>
    <row r="675" spans="1:29" s="55" customFormat="1" ht="12.75" customHeight="1" hidden="1">
      <c r="A675" s="60" t="s">
        <v>1537</v>
      </c>
      <c r="B675" s="61" t="s">
        <v>847</v>
      </c>
      <c r="C675" s="52">
        <f t="shared" si="32"/>
        <v>0</v>
      </c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  <c r="AB675" s="66"/>
      <c r="AC675" s="66"/>
    </row>
    <row r="676" spans="1:29" s="55" customFormat="1" ht="12.75" customHeight="1" hidden="1">
      <c r="A676" s="60" t="s">
        <v>1538</v>
      </c>
      <c r="B676" s="61" t="s">
        <v>848</v>
      </c>
      <c r="C676" s="52">
        <f t="shared" si="32"/>
        <v>0</v>
      </c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  <c r="AB676" s="66"/>
      <c r="AC676" s="66"/>
    </row>
    <row r="677" spans="1:29" s="55" customFormat="1" ht="12.75" customHeight="1" hidden="1">
      <c r="A677" s="60" t="s">
        <v>1539</v>
      </c>
      <c r="B677" s="61" t="s">
        <v>849</v>
      </c>
      <c r="C677" s="52">
        <f t="shared" si="32"/>
        <v>0</v>
      </c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  <c r="AB677" s="66"/>
      <c r="AC677" s="66"/>
    </row>
    <row r="678" spans="1:29" s="55" customFormat="1" ht="12.75" customHeight="1" hidden="1">
      <c r="A678" s="60" t="s">
        <v>1540</v>
      </c>
      <c r="B678" s="61" t="s">
        <v>850</v>
      </c>
      <c r="C678" s="52">
        <f t="shared" si="32"/>
        <v>0</v>
      </c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  <c r="AB678" s="66"/>
      <c r="AC678" s="66"/>
    </row>
    <row r="679" spans="1:29" s="55" customFormat="1" ht="12.75" customHeight="1" hidden="1">
      <c r="A679" s="60" t="s">
        <v>1541</v>
      </c>
      <c r="B679" s="61" t="s">
        <v>851</v>
      </c>
      <c r="C679" s="52">
        <f t="shared" si="32"/>
        <v>0</v>
      </c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6"/>
      <c r="AC679" s="66"/>
    </row>
    <row r="680" spans="1:29" s="55" customFormat="1" ht="12.75" customHeight="1" hidden="1">
      <c r="A680" s="60" t="s">
        <v>1542</v>
      </c>
      <c r="B680" s="61" t="s">
        <v>852</v>
      </c>
      <c r="C680" s="52">
        <f t="shared" si="32"/>
        <v>0</v>
      </c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  <c r="AB680" s="66"/>
      <c r="AC680" s="66"/>
    </row>
    <row r="681" spans="1:29" s="55" customFormat="1" ht="12.75" customHeight="1" hidden="1">
      <c r="A681" s="60" t="s">
        <v>1543</v>
      </c>
      <c r="B681" s="61" t="s">
        <v>853</v>
      </c>
      <c r="C681" s="52">
        <f t="shared" si="32"/>
        <v>0</v>
      </c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  <c r="AB681" s="66"/>
      <c r="AC681" s="66"/>
    </row>
    <row r="682" spans="1:29" s="55" customFormat="1" ht="12.75" customHeight="1" hidden="1">
      <c r="A682" s="60" t="s">
        <v>1544</v>
      </c>
      <c r="B682" s="61" t="s">
        <v>854</v>
      </c>
      <c r="C682" s="52">
        <f t="shared" si="32"/>
        <v>0</v>
      </c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  <c r="AB682" s="66"/>
      <c r="AC682" s="66"/>
    </row>
    <row r="683" spans="1:29" s="55" customFormat="1" ht="12.75" customHeight="1" hidden="1">
      <c r="A683" s="60" t="s">
        <v>1545</v>
      </c>
      <c r="B683" s="61" t="s">
        <v>855</v>
      </c>
      <c r="C683" s="52">
        <f t="shared" si="32"/>
        <v>0</v>
      </c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  <c r="AB683" s="66"/>
      <c r="AC683" s="66"/>
    </row>
    <row r="684" spans="1:29" s="55" customFormat="1" ht="12.75" customHeight="1" hidden="1">
      <c r="A684" s="60" t="s">
        <v>1546</v>
      </c>
      <c r="B684" s="61" t="s">
        <v>856</v>
      </c>
      <c r="C684" s="52">
        <f t="shared" si="32"/>
        <v>0</v>
      </c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66"/>
      <c r="AB684" s="66"/>
      <c r="AC684" s="66"/>
    </row>
    <row r="685" spans="1:29" s="55" customFormat="1" ht="12.75" customHeight="1" hidden="1">
      <c r="A685" s="60" t="s">
        <v>1547</v>
      </c>
      <c r="B685" s="61" t="s">
        <v>857</v>
      </c>
      <c r="C685" s="52">
        <f t="shared" si="32"/>
        <v>0</v>
      </c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  <c r="AB685" s="66"/>
      <c r="AC685" s="66"/>
    </row>
    <row r="686" spans="1:29" s="55" customFormat="1" ht="12.75" customHeight="1" hidden="1">
      <c r="A686" s="60" t="s">
        <v>1548</v>
      </c>
      <c r="B686" s="61" t="s">
        <v>858</v>
      </c>
      <c r="C686" s="52">
        <f t="shared" si="32"/>
        <v>0</v>
      </c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  <c r="AB686" s="66"/>
      <c r="AC686" s="66"/>
    </row>
    <row r="687" spans="1:29" s="55" customFormat="1" ht="12.75" customHeight="1" hidden="1">
      <c r="A687" s="60" t="s">
        <v>1549</v>
      </c>
      <c r="B687" s="61" t="s">
        <v>859</v>
      </c>
      <c r="C687" s="52">
        <f t="shared" si="32"/>
        <v>0</v>
      </c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  <c r="AB687" s="66"/>
      <c r="AC687" s="66"/>
    </row>
    <row r="688" spans="1:29" s="55" customFormat="1" ht="12.75" customHeight="1" hidden="1">
      <c r="A688" s="60"/>
      <c r="B688" s="61" t="s">
        <v>29</v>
      </c>
      <c r="C688" s="52">
        <f t="shared" si="32"/>
        <v>0</v>
      </c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  <c r="AB688" s="66"/>
      <c r="AC688" s="66"/>
    </row>
    <row r="689" spans="1:29" s="55" customFormat="1" ht="12.75" customHeight="1" hidden="1">
      <c r="A689" s="60"/>
      <c r="B689" s="61" t="s">
        <v>30</v>
      </c>
      <c r="C689" s="52">
        <f t="shared" si="32"/>
        <v>0</v>
      </c>
      <c r="D689" s="108">
        <f>SUM(D667:D688)</f>
        <v>0</v>
      </c>
      <c r="E689" s="108">
        <f aca="true" t="shared" si="34" ref="E689:AC689">SUM(E667:E688)</f>
        <v>0</v>
      </c>
      <c r="F689" s="108">
        <f t="shared" si="34"/>
        <v>0</v>
      </c>
      <c r="G689" s="108">
        <f t="shared" si="34"/>
        <v>0</v>
      </c>
      <c r="H689" s="108">
        <f t="shared" si="34"/>
        <v>0</v>
      </c>
      <c r="I689" s="108">
        <f t="shared" si="34"/>
        <v>0</v>
      </c>
      <c r="J689" s="108">
        <f t="shared" si="34"/>
        <v>0</v>
      </c>
      <c r="K689" s="108">
        <f t="shared" si="34"/>
        <v>0</v>
      </c>
      <c r="L689" s="108">
        <f t="shared" si="34"/>
        <v>0</v>
      </c>
      <c r="M689" s="108">
        <f t="shared" si="34"/>
        <v>0</v>
      </c>
      <c r="N689" s="108">
        <f t="shared" si="34"/>
        <v>0</v>
      </c>
      <c r="O689" s="108">
        <f t="shared" si="34"/>
        <v>0</v>
      </c>
      <c r="P689" s="108">
        <f t="shared" si="34"/>
        <v>0</v>
      </c>
      <c r="Q689" s="108">
        <f t="shared" si="34"/>
        <v>0</v>
      </c>
      <c r="R689" s="108">
        <f t="shared" si="34"/>
        <v>0</v>
      </c>
      <c r="S689" s="108">
        <f t="shared" si="34"/>
        <v>0</v>
      </c>
      <c r="T689" s="108">
        <f t="shared" si="34"/>
        <v>0</v>
      </c>
      <c r="U689" s="108">
        <f t="shared" si="34"/>
        <v>0</v>
      </c>
      <c r="V689" s="108">
        <f t="shared" si="34"/>
        <v>0</v>
      </c>
      <c r="W689" s="108">
        <f t="shared" si="34"/>
        <v>0</v>
      </c>
      <c r="X689" s="108">
        <f t="shared" si="34"/>
        <v>0</v>
      </c>
      <c r="Y689" s="108">
        <f t="shared" si="34"/>
        <v>0</v>
      </c>
      <c r="Z689" s="108">
        <f t="shared" si="34"/>
        <v>0</v>
      </c>
      <c r="AA689" s="108">
        <f t="shared" si="34"/>
        <v>0</v>
      </c>
      <c r="AB689" s="108">
        <f t="shared" si="34"/>
        <v>0</v>
      </c>
      <c r="AC689" s="108">
        <f t="shared" si="34"/>
        <v>0</v>
      </c>
    </row>
    <row r="690" spans="1:29" s="55" customFormat="1" ht="12.75" customHeight="1">
      <c r="A690" s="62"/>
      <c r="B690" s="59" t="s">
        <v>860</v>
      </c>
      <c r="C690" s="52"/>
      <c r="D690" s="66" t="s">
        <v>27</v>
      </c>
      <c r="E690" s="66" t="s">
        <v>27</v>
      </c>
      <c r="F690" s="66" t="s">
        <v>27</v>
      </c>
      <c r="G690" s="66" t="s">
        <v>27</v>
      </c>
      <c r="H690" s="66" t="s">
        <v>27</v>
      </c>
      <c r="I690" s="66" t="s">
        <v>27</v>
      </c>
      <c r="J690" s="66" t="s">
        <v>27</v>
      </c>
      <c r="K690" s="66" t="s">
        <v>27</v>
      </c>
      <c r="L690" s="66" t="s">
        <v>27</v>
      </c>
      <c r="M690" s="66" t="s">
        <v>27</v>
      </c>
      <c r="N690" s="66" t="s">
        <v>27</v>
      </c>
      <c r="O690" s="66" t="s">
        <v>27</v>
      </c>
      <c r="P690" s="66" t="s">
        <v>27</v>
      </c>
      <c r="Q690" s="66" t="s">
        <v>27</v>
      </c>
      <c r="R690" s="66" t="s">
        <v>27</v>
      </c>
      <c r="S690" s="66" t="s">
        <v>27</v>
      </c>
      <c r="T690" s="66" t="s">
        <v>27</v>
      </c>
      <c r="U690" s="66" t="s">
        <v>27</v>
      </c>
      <c r="V690" s="66" t="s">
        <v>27</v>
      </c>
      <c r="W690" s="66" t="s">
        <v>27</v>
      </c>
      <c r="X690" s="66" t="s">
        <v>27</v>
      </c>
      <c r="Y690" s="66" t="s">
        <v>27</v>
      </c>
      <c r="Z690" s="66" t="s">
        <v>27</v>
      </c>
      <c r="AA690" s="66" t="s">
        <v>27</v>
      </c>
      <c r="AB690" s="66" t="s">
        <v>27</v>
      </c>
      <c r="AC690" s="66" t="s">
        <v>27</v>
      </c>
    </row>
    <row r="691" spans="1:29" s="55" customFormat="1" ht="12.75" customHeight="1">
      <c r="A691" s="60" t="s">
        <v>1550</v>
      </c>
      <c r="B691" s="61" t="s">
        <v>861</v>
      </c>
      <c r="C691" s="52">
        <f t="shared" si="32"/>
        <v>2</v>
      </c>
      <c r="D691" s="66">
        <v>1</v>
      </c>
      <c r="E691" s="66"/>
      <c r="F691" s="66"/>
      <c r="G691" s="66"/>
      <c r="H691" s="66"/>
      <c r="I691" s="66"/>
      <c r="J691" s="66">
        <v>1</v>
      </c>
      <c r="K691" s="66"/>
      <c r="L691" s="66"/>
      <c r="M691" s="66"/>
      <c r="N691" s="66"/>
      <c r="O691" s="66"/>
      <c r="P691" s="66"/>
      <c r="Q691" s="66"/>
      <c r="R691" s="66"/>
      <c r="S691" s="66">
        <v>1</v>
      </c>
      <c r="T691" s="66">
        <v>1</v>
      </c>
      <c r="U691" s="66"/>
      <c r="V691" s="66"/>
      <c r="W691" s="66"/>
      <c r="X691" s="66"/>
      <c r="Y691" s="66"/>
      <c r="Z691" s="66"/>
      <c r="AA691" s="66"/>
      <c r="AB691" s="66"/>
      <c r="AC691" s="66">
        <v>1</v>
      </c>
    </row>
    <row r="692" spans="1:29" s="55" customFormat="1" ht="12.75" customHeight="1">
      <c r="A692" s="60" t="s">
        <v>1551</v>
      </c>
      <c r="B692" s="61" t="s">
        <v>862</v>
      </c>
      <c r="C692" s="52">
        <f t="shared" si="32"/>
        <v>2</v>
      </c>
      <c r="D692" s="66">
        <v>2</v>
      </c>
      <c r="E692" s="66"/>
      <c r="F692" s="66">
        <v>1</v>
      </c>
      <c r="G692" s="66"/>
      <c r="H692" s="66">
        <v>1</v>
      </c>
      <c r="I692" s="66">
        <v>1</v>
      </c>
      <c r="J692" s="66"/>
      <c r="K692" s="66"/>
      <c r="L692" s="66"/>
      <c r="M692" s="66">
        <v>2</v>
      </c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  <c r="AB692" s="66"/>
      <c r="AC692" s="66"/>
    </row>
    <row r="693" spans="1:29" s="55" customFormat="1" ht="12.75" customHeight="1">
      <c r="A693" s="60" t="s">
        <v>1552</v>
      </c>
      <c r="B693" s="61" t="s">
        <v>863</v>
      </c>
      <c r="C693" s="52">
        <f t="shared" si="32"/>
        <v>0</v>
      </c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  <c r="AB693" s="66"/>
      <c r="AC693" s="66"/>
    </row>
    <row r="694" spans="1:29" s="55" customFormat="1" ht="12.75" customHeight="1">
      <c r="A694" s="60" t="s">
        <v>1553</v>
      </c>
      <c r="B694" s="61" t="s">
        <v>864</v>
      </c>
      <c r="C694" s="52">
        <f t="shared" si="32"/>
        <v>1</v>
      </c>
      <c r="D694" s="66">
        <v>1</v>
      </c>
      <c r="E694" s="66"/>
      <c r="F694" s="66"/>
      <c r="G694" s="66"/>
      <c r="H694" s="66">
        <v>1</v>
      </c>
      <c r="I694" s="66"/>
      <c r="J694" s="66"/>
      <c r="K694" s="66"/>
      <c r="L694" s="66"/>
      <c r="M694" s="66">
        <v>1</v>
      </c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  <c r="AB694" s="66"/>
      <c r="AC694" s="66"/>
    </row>
    <row r="695" spans="1:29" s="55" customFormat="1" ht="12.75" customHeight="1">
      <c r="A695" s="60" t="s">
        <v>1554</v>
      </c>
      <c r="B695" s="61" t="s">
        <v>865</v>
      </c>
      <c r="C695" s="52">
        <f t="shared" si="32"/>
        <v>1</v>
      </c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  <c r="AB695" s="66"/>
      <c r="AC695" s="66">
        <v>1</v>
      </c>
    </row>
    <row r="696" spans="1:29" s="55" customFormat="1" ht="12.75" customHeight="1">
      <c r="A696" s="60" t="s">
        <v>1555</v>
      </c>
      <c r="B696" s="61" t="s">
        <v>866</v>
      </c>
      <c r="C696" s="52">
        <f t="shared" si="32"/>
        <v>4</v>
      </c>
      <c r="D696" s="66">
        <v>2</v>
      </c>
      <c r="E696" s="66"/>
      <c r="F696" s="66">
        <v>1</v>
      </c>
      <c r="G696" s="66"/>
      <c r="H696" s="66"/>
      <c r="I696" s="66"/>
      <c r="J696" s="66">
        <v>1</v>
      </c>
      <c r="K696" s="66"/>
      <c r="L696" s="66">
        <v>1</v>
      </c>
      <c r="M696" s="66">
        <v>1</v>
      </c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  <c r="AB696" s="66"/>
      <c r="AC696" s="66">
        <v>2</v>
      </c>
    </row>
    <row r="697" spans="1:29" s="55" customFormat="1" ht="12.75" customHeight="1">
      <c r="A697" s="60" t="s">
        <v>1556</v>
      </c>
      <c r="B697" s="61" t="s">
        <v>867</v>
      </c>
      <c r="C697" s="52">
        <f t="shared" si="32"/>
        <v>0</v>
      </c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  <c r="AB697" s="66"/>
      <c r="AC697" s="66"/>
    </row>
    <row r="698" spans="1:29" s="55" customFormat="1" ht="12.75" customHeight="1">
      <c r="A698" s="60" t="s">
        <v>1557</v>
      </c>
      <c r="B698" s="61" t="s">
        <v>868</v>
      </c>
      <c r="C698" s="52">
        <f t="shared" si="32"/>
        <v>1</v>
      </c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>
        <v>1</v>
      </c>
      <c r="Y698" s="66"/>
      <c r="Z698" s="66"/>
      <c r="AA698" s="66"/>
      <c r="AB698" s="66"/>
      <c r="AC698" s="66"/>
    </row>
    <row r="699" spans="1:29" s="55" customFormat="1" ht="12.75" customHeight="1">
      <c r="A699" s="60" t="s">
        <v>1558</v>
      </c>
      <c r="B699" s="61" t="s">
        <v>869</v>
      </c>
      <c r="C699" s="52">
        <f t="shared" si="32"/>
        <v>9</v>
      </c>
      <c r="D699" s="66">
        <v>9</v>
      </c>
      <c r="E699" s="66"/>
      <c r="F699" s="66"/>
      <c r="G699" s="66"/>
      <c r="H699" s="66">
        <v>9</v>
      </c>
      <c r="I699" s="66"/>
      <c r="J699" s="66"/>
      <c r="K699" s="66"/>
      <c r="L699" s="66">
        <v>9</v>
      </c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  <c r="AC699" s="66"/>
    </row>
    <row r="700" spans="1:29" s="55" customFormat="1" ht="12.75" customHeight="1">
      <c r="A700" s="60" t="s">
        <v>1559</v>
      </c>
      <c r="B700" s="61" t="s">
        <v>870</v>
      </c>
      <c r="C700" s="52">
        <f t="shared" si="32"/>
        <v>0</v>
      </c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</row>
    <row r="701" spans="1:29" s="55" customFormat="1" ht="12.75" customHeight="1">
      <c r="A701" s="60" t="s">
        <v>1560</v>
      </c>
      <c r="B701" s="61" t="s">
        <v>871</v>
      </c>
      <c r="C701" s="52">
        <f t="shared" si="32"/>
        <v>0</v>
      </c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</row>
    <row r="702" spans="1:29" s="55" customFormat="1" ht="12.75" customHeight="1">
      <c r="A702" s="60" t="s">
        <v>1561</v>
      </c>
      <c r="B702" s="61" t="s">
        <v>872</v>
      </c>
      <c r="C702" s="52">
        <f t="shared" si="32"/>
        <v>0</v>
      </c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</row>
    <row r="703" spans="1:29" s="55" customFormat="1" ht="12.75" customHeight="1">
      <c r="A703" s="60" t="s">
        <v>1562</v>
      </c>
      <c r="B703" s="61" t="s">
        <v>873</v>
      </c>
      <c r="C703" s="52">
        <f t="shared" si="32"/>
        <v>1</v>
      </c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>
        <v>1</v>
      </c>
      <c r="Y703" s="66"/>
      <c r="Z703" s="66"/>
      <c r="AA703" s="66"/>
      <c r="AB703" s="66"/>
      <c r="AC703" s="66"/>
    </row>
    <row r="704" spans="1:29" s="55" customFormat="1" ht="12.75" customHeight="1">
      <c r="A704" s="60" t="s">
        <v>1563</v>
      </c>
      <c r="B704" s="61" t="s">
        <v>874</v>
      </c>
      <c r="C704" s="52">
        <f t="shared" si="32"/>
        <v>8</v>
      </c>
      <c r="D704" s="66">
        <v>5</v>
      </c>
      <c r="E704" s="66">
        <v>1</v>
      </c>
      <c r="F704" s="66">
        <v>2</v>
      </c>
      <c r="G704" s="66"/>
      <c r="H704" s="66">
        <v>1</v>
      </c>
      <c r="I704" s="66"/>
      <c r="J704" s="66">
        <v>2</v>
      </c>
      <c r="K704" s="66"/>
      <c r="L704" s="66">
        <v>1</v>
      </c>
      <c r="M704" s="66">
        <v>3</v>
      </c>
      <c r="N704" s="66"/>
      <c r="O704" s="66"/>
      <c r="P704" s="66"/>
      <c r="Q704" s="66"/>
      <c r="R704" s="66"/>
      <c r="S704" s="66">
        <v>1</v>
      </c>
      <c r="T704" s="66"/>
      <c r="U704" s="66">
        <v>1</v>
      </c>
      <c r="V704" s="66"/>
      <c r="W704" s="66"/>
      <c r="X704" s="66">
        <v>3</v>
      </c>
      <c r="Y704" s="66"/>
      <c r="Z704" s="66"/>
      <c r="AA704" s="66">
        <v>2</v>
      </c>
      <c r="AB704" s="66"/>
      <c r="AC704" s="66"/>
    </row>
    <row r="705" spans="1:29" s="55" customFormat="1" ht="12.75" customHeight="1">
      <c r="A705" s="60" t="s">
        <v>1564</v>
      </c>
      <c r="B705" s="61" t="s">
        <v>875</v>
      </c>
      <c r="C705" s="52">
        <f t="shared" si="32"/>
        <v>12</v>
      </c>
      <c r="D705" s="66">
        <v>7</v>
      </c>
      <c r="E705" s="66">
        <v>1</v>
      </c>
      <c r="F705" s="66"/>
      <c r="G705" s="66">
        <v>1</v>
      </c>
      <c r="H705" s="66">
        <v>1</v>
      </c>
      <c r="I705" s="66"/>
      <c r="J705" s="66">
        <v>1</v>
      </c>
      <c r="K705" s="66"/>
      <c r="L705" s="66"/>
      <c r="M705" s="66">
        <v>1</v>
      </c>
      <c r="N705" s="66"/>
      <c r="O705" s="66">
        <v>4</v>
      </c>
      <c r="P705" s="66"/>
      <c r="Q705" s="66"/>
      <c r="R705" s="66"/>
      <c r="S705" s="66">
        <v>2</v>
      </c>
      <c r="T705" s="66"/>
      <c r="U705" s="66"/>
      <c r="V705" s="66">
        <v>1</v>
      </c>
      <c r="W705" s="66">
        <v>1</v>
      </c>
      <c r="X705" s="66">
        <v>2</v>
      </c>
      <c r="Y705" s="66"/>
      <c r="Z705" s="66"/>
      <c r="AA705" s="66">
        <v>2</v>
      </c>
      <c r="AB705" s="66"/>
      <c r="AC705" s="66">
        <v>3</v>
      </c>
    </row>
    <row r="706" spans="1:29" s="55" customFormat="1" ht="12.75" customHeight="1">
      <c r="A706" s="60" t="s">
        <v>1565</v>
      </c>
      <c r="B706" s="61" t="s">
        <v>876</v>
      </c>
      <c r="C706" s="52">
        <f t="shared" si="32"/>
        <v>11</v>
      </c>
      <c r="D706" s="66">
        <v>8</v>
      </c>
      <c r="E706" s="66"/>
      <c r="F706" s="66">
        <v>3</v>
      </c>
      <c r="G706" s="66"/>
      <c r="H706" s="66">
        <v>5</v>
      </c>
      <c r="I706" s="66">
        <v>2</v>
      </c>
      <c r="J706" s="66"/>
      <c r="K706" s="66"/>
      <c r="L706" s="66"/>
      <c r="M706" s="66">
        <v>8</v>
      </c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>
        <v>1</v>
      </c>
      <c r="Y706" s="66"/>
      <c r="Z706" s="66">
        <v>1</v>
      </c>
      <c r="AA706" s="66"/>
      <c r="AB706" s="66"/>
      <c r="AC706" s="66">
        <v>2</v>
      </c>
    </row>
    <row r="707" spans="1:29" s="55" customFormat="1" ht="12.75" customHeight="1">
      <c r="A707" s="60" t="s">
        <v>1566</v>
      </c>
      <c r="B707" s="61" t="s">
        <v>877</v>
      </c>
      <c r="C707" s="52">
        <f t="shared" si="32"/>
        <v>0</v>
      </c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  <c r="AB707" s="66"/>
      <c r="AC707" s="66"/>
    </row>
    <row r="708" spans="1:29" s="55" customFormat="1" ht="12.75" customHeight="1">
      <c r="A708" s="60" t="s">
        <v>1567</v>
      </c>
      <c r="B708" s="61" t="s">
        <v>878</v>
      </c>
      <c r="C708" s="52">
        <f t="shared" si="32"/>
        <v>6</v>
      </c>
      <c r="D708" s="66">
        <v>3</v>
      </c>
      <c r="E708" s="66"/>
      <c r="F708" s="66">
        <v>1</v>
      </c>
      <c r="G708" s="66"/>
      <c r="H708" s="66">
        <v>1</v>
      </c>
      <c r="I708" s="66">
        <v>1</v>
      </c>
      <c r="J708" s="66">
        <v>1</v>
      </c>
      <c r="K708" s="66"/>
      <c r="L708" s="66">
        <v>1</v>
      </c>
      <c r="M708" s="66">
        <v>1</v>
      </c>
      <c r="N708" s="66"/>
      <c r="O708" s="66"/>
      <c r="P708" s="66"/>
      <c r="Q708" s="66"/>
      <c r="R708" s="66"/>
      <c r="S708" s="66">
        <v>1</v>
      </c>
      <c r="T708" s="66"/>
      <c r="U708" s="66">
        <v>1</v>
      </c>
      <c r="V708" s="66"/>
      <c r="W708" s="66"/>
      <c r="X708" s="66"/>
      <c r="Y708" s="66"/>
      <c r="Z708" s="66"/>
      <c r="AA708" s="66"/>
      <c r="AB708" s="66"/>
      <c r="AC708" s="66">
        <v>3</v>
      </c>
    </row>
    <row r="709" spans="1:29" s="55" customFormat="1" ht="12.75" customHeight="1">
      <c r="A709" s="60" t="s">
        <v>1568</v>
      </c>
      <c r="B709" s="61" t="s">
        <v>879</v>
      </c>
      <c r="C709" s="52">
        <f t="shared" si="32"/>
        <v>0</v>
      </c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  <c r="AB709" s="66"/>
      <c r="AC709" s="66"/>
    </row>
    <row r="710" spans="1:29" s="55" customFormat="1" ht="12.75" customHeight="1">
      <c r="A710" s="60" t="s">
        <v>1569</v>
      </c>
      <c r="B710" s="61" t="s">
        <v>880</v>
      </c>
      <c r="C710" s="52">
        <f t="shared" si="32"/>
        <v>2</v>
      </c>
      <c r="D710" s="66">
        <v>1</v>
      </c>
      <c r="E710" s="66"/>
      <c r="F710" s="66">
        <v>1</v>
      </c>
      <c r="G710" s="66"/>
      <c r="H710" s="66"/>
      <c r="I710" s="66"/>
      <c r="J710" s="66"/>
      <c r="K710" s="66"/>
      <c r="L710" s="66"/>
      <c r="M710" s="66">
        <v>1</v>
      </c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>
        <v>1</v>
      </c>
      <c r="Y710" s="66"/>
      <c r="Z710" s="66"/>
      <c r="AA710" s="66"/>
      <c r="AB710" s="66"/>
      <c r="AC710" s="66"/>
    </row>
    <row r="711" spans="1:29" s="55" customFormat="1" ht="12.75" customHeight="1">
      <c r="A711" s="60" t="s">
        <v>1570</v>
      </c>
      <c r="B711" s="61" t="s">
        <v>881</v>
      </c>
      <c r="C711" s="52">
        <f t="shared" si="32"/>
        <v>0</v>
      </c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  <c r="AB711" s="66"/>
      <c r="AC711" s="66"/>
    </row>
    <row r="712" spans="1:29" s="55" customFormat="1" ht="12.75" customHeight="1">
      <c r="A712" s="60" t="s">
        <v>1571</v>
      </c>
      <c r="B712" s="61" t="s">
        <v>882</v>
      </c>
      <c r="C712" s="52">
        <f t="shared" si="32"/>
        <v>1</v>
      </c>
      <c r="D712" s="66">
        <v>1</v>
      </c>
      <c r="E712" s="66"/>
      <c r="F712" s="66"/>
      <c r="G712" s="66"/>
      <c r="H712" s="66"/>
      <c r="I712" s="66"/>
      <c r="J712" s="66">
        <v>1</v>
      </c>
      <c r="K712" s="66"/>
      <c r="L712" s="66"/>
      <c r="M712" s="66"/>
      <c r="N712" s="66"/>
      <c r="O712" s="66"/>
      <c r="P712" s="66"/>
      <c r="Q712" s="66"/>
      <c r="R712" s="66"/>
      <c r="S712" s="66">
        <v>1</v>
      </c>
      <c r="T712" s="66"/>
      <c r="U712" s="66">
        <v>1</v>
      </c>
      <c r="V712" s="66"/>
      <c r="W712" s="66"/>
      <c r="X712" s="66"/>
      <c r="Y712" s="66"/>
      <c r="Z712" s="66"/>
      <c r="AA712" s="66"/>
      <c r="AB712" s="66"/>
      <c r="AC712" s="66"/>
    </row>
    <row r="713" spans="1:29" s="55" customFormat="1" ht="12.75" customHeight="1">
      <c r="A713" s="60" t="s">
        <v>1572</v>
      </c>
      <c r="B713" s="61" t="s">
        <v>883</v>
      </c>
      <c r="C713" s="52">
        <f t="shared" si="32"/>
        <v>4</v>
      </c>
      <c r="D713" s="66">
        <v>2</v>
      </c>
      <c r="E713" s="66"/>
      <c r="F713" s="66"/>
      <c r="G713" s="66"/>
      <c r="H713" s="66"/>
      <c r="I713" s="66"/>
      <c r="J713" s="66">
        <v>2</v>
      </c>
      <c r="K713" s="66"/>
      <c r="L713" s="66"/>
      <c r="M713" s="66"/>
      <c r="N713" s="66"/>
      <c r="O713" s="66"/>
      <c r="P713" s="66"/>
      <c r="Q713" s="66"/>
      <c r="R713" s="66"/>
      <c r="S713" s="66">
        <v>2</v>
      </c>
      <c r="T713" s="66"/>
      <c r="U713" s="66"/>
      <c r="V713" s="66"/>
      <c r="W713" s="66">
        <v>2</v>
      </c>
      <c r="X713" s="66"/>
      <c r="Y713" s="66"/>
      <c r="Z713" s="66"/>
      <c r="AA713" s="66"/>
      <c r="AB713" s="66"/>
      <c r="AC713" s="66">
        <v>2</v>
      </c>
    </row>
    <row r="714" spans="1:29" s="55" customFormat="1" ht="12.75" customHeight="1">
      <c r="A714" s="60"/>
      <c r="B714" s="61" t="s">
        <v>29</v>
      </c>
      <c r="C714" s="52">
        <f t="shared" si="32"/>
        <v>0</v>
      </c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66"/>
      <c r="AC714" s="66"/>
    </row>
    <row r="715" spans="1:29" s="55" customFormat="1" ht="12.75" customHeight="1">
      <c r="A715" s="60"/>
      <c r="B715" s="61" t="s">
        <v>30</v>
      </c>
      <c r="C715" s="52">
        <f t="shared" si="32"/>
        <v>65</v>
      </c>
      <c r="D715" s="108">
        <f>SUM(D691:D714)</f>
        <v>42</v>
      </c>
      <c r="E715" s="108">
        <f aca="true" t="shared" si="35" ref="E715:AC715">SUM(E691:E714)</f>
        <v>2</v>
      </c>
      <c r="F715" s="108">
        <f t="shared" si="35"/>
        <v>9</v>
      </c>
      <c r="G715" s="108">
        <f t="shared" si="35"/>
        <v>1</v>
      </c>
      <c r="H715" s="108">
        <f t="shared" si="35"/>
        <v>19</v>
      </c>
      <c r="I715" s="108">
        <f t="shared" si="35"/>
        <v>4</v>
      </c>
      <c r="J715" s="108">
        <f t="shared" si="35"/>
        <v>9</v>
      </c>
      <c r="K715" s="108">
        <f t="shared" si="35"/>
        <v>0</v>
      </c>
      <c r="L715" s="108">
        <f t="shared" si="35"/>
        <v>12</v>
      </c>
      <c r="M715" s="108">
        <f t="shared" si="35"/>
        <v>18</v>
      </c>
      <c r="N715" s="108">
        <f t="shared" si="35"/>
        <v>0</v>
      </c>
      <c r="O715" s="108">
        <f t="shared" si="35"/>
        <v>4</v>
      </c>
      <c r="P715" s="108">
        <f t="shared" si="35"/>
        <v>0</v>
      </c>
      <c r="Q715" s="108">
        <f t="shared" si="35"/>
        <v>0</v>
      </c>
      <c r="R715" s="108">
        <f t="shared" si="35"/>
        <v>0</v>
      </c>
      <c r="S715" s="108">
        <f t="shared" si="35"/>
        <v>8</v>
      </c>
      <c r="T715" s="108">
        <f t="shared" si="35"/>
        <v>1</v>
      </c>
      <c r="U715" s="108">
        <f t="shared" si="35"/>
        <v>3</v>
      </c>
      <c r="V715" s="108">
        <f t="shared" si="35"/>
        <v>1</v>
      </c>
      <c r="W715" s="108">
        <f t="shared" si="35"/>
        <v>3</v>
      </c>
      <c r="X715" s="108">
        <f t="shared" si="35"/>
        <v>9</v>
      </c>
      <c r="Y715" s="108">
        <f t="shared" si="35"/>
        <v>0</v>
      </c>
      <c r="Z715" s="108">
        <f t="shared" si="35"/>
        <v>1</v>
      </c>
      <c r="AA715" s="108">
        <f t="shared" si="35"/>
        <v>4</v>
      </c>
      <c r="AB715" s="108">
        <f t="shared" si="35"/>
        <v>0</v>
      </c>
      <c r="AC715" s="108">
        <f t="shared" si="35"/>
        <v>14</v>
      </c>
    </row>
    <row r="716" spans="1:29" s="55" customFormat="1" ht="12.75" customHeight="1" hidden="1">
      <c r="A716" s="62"/>
      <c r="B716" s="59" t="s">
        <v>884</v>
      </c>
      <c r="C716" s="52"/>
      <c r="D716" s="66" t="s">
        <v>27</v>
      </c>
      <c r="E716" s="66" t="s">
        <v>27</v>
      </c>
      <c r="F716" s="66" t="s">
        <v>27</v>
      </c>
      <c r="G716" s="66" t="s">
        <v>27</v>
      </c>
      <c r="H716" s="66" t="s">
        <v>27</v>
      </c>
      <c r="I716" s="66" t="s">
        <v>27</v>
      </c>
      <c r="J716" s="66" t="s">
        <v>27</v>
      </c>
      <c r="K716" s="66" t="s">
        <v>27</v>
      </c>
      <c r="L716" s="66" t="s">
        <v>27</v>
      </c>
      <c r="M716" s="66" t="s">
        <v>27</v>
      </c>
      <c r="N716" s="66" t="s">
        <v>27</v>
      </c>
      <c r="O716" s="66" t="s">
        <v>27</v>
      </c>
      <c r="P716" s="66" t="s">
        <v>27</v>
      </c>
      <c r="Q716" s="66" t="s">
        <v>27</v>
      </c>
      <c r="R716" s="66" t="s">
        <v>27</v>
      </c>
      <c r="S716" s="66" t="s">
        <v>27</v>
      </c>
      <c r="T716" s="66" t="s">
        <v>27</v>
      </c>
      <c r="U716" s="66" t="s">
        <v>27</v>
      </c>
      <c r="V716" s="66" t="s">
        <v>27</v>
      </c>
      <c r="W716" s="66" t="s">
        <v>27</v>
      </c>
      <c r="X716" s="66" t="s">
        <v>27</v>
      </c>
      <c r="Y716" s="66" t="s">
        <v>27</v>
      </c>
      <c r="Z716" s="66" t="s">
        <v>27</v>
      </c>
      <c r="AA716" s="66" t="s">
        <v>27</v>
      </c>
      <c r="AB716" s="66" t="s">
        <v>27</v>
      </c>
      <c r="AC716" s="66" t="s">
        <v>27</v>
      </c>
    </row>
    <row r="717" spans="1:29" s="55" customFormat="1" ht="12.75" customHeight="1" hidden="1">
      <c r="A717" s="60" t="s">
        <v>1573</v>
      </c>
      <c r="B717" s="61" t="s">
        <v>885</v>
      </c>
      <c r="C717" s="52">
        <f t="shared" si="32"/>
        <v>0</v>
      </c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  <c r="AB717" s="66"/>
      <c r="AC717" s="66"/>
    </row>
    <row r="718" spans="1:29" s="55" customFormat="1" ht="12.75" customHeight="1" hidden="1">
      <c r="A718" s="60" t="s">
        <v>1574</v>
      </c>
      <c r="B718" s="61" t="s">
        <v>886</v>
      </c>
      <c r="C718" s="52">
        <f aca="true" t="shared" si="36" ref="C718:C759">SUM(D718,X718,AC718)</f>
        <v>0</v>
      </c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  <c r="AB718" s="66"/>
      <c r="AC718" s="66"/>
    </row>
    <row r="719" spans="1:29" s="55" customFormat="1" ht="12.75" customHeight="1" hidden="1">
      <c r="A719" s="60" t="s">
        <v>1575</v>
      </c>
      <c r="B719" s="61" t="s">
        <v>887</v>
      </c>
      <c r="C719" s="52">
        <f t="shared" si="36"/>
        <v>0</v>
      </c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  <c r="AB719" s="66"/>
      <c r="AC719" s="66"/>
    </row>
    <row r="720" spans="1:29" s="55" customFormat="1" ht="12.75" customHeight="1" hidden="1">
      <c r="A720" s="60" t="s">
        <v>1576</v>
      </c>
      <c r="B720" s="61" t="s">
        <v>888</v>
      </c>
      <c r="C720" s="52">
        <f t="shared" si="36"/>
        <v>0</v>
      </c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  <c r="AB720" s="66"/>
      <c r="AC720" s="66"/>
    </row>
    <row r="721" spans="1:29" s="55" customFormat="1" ht="12.75" customHeight="1" hidden="1">
      <c r="A721" s="60" t="s">
        <v>1577</v>
      </c>
      <c r="B721" s="61" t="s">
        <v>889</v>
      </c>
      <c r="C721" s="52">
        <f t="shared" si="36"/>
        <v>0</v>
      </c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  <c r="AB721" s="66"/>
      <c r="AC721" s="66"/>
    </row>
    <row r="722" spans="1:29" s="55" customFormat="1" ht="12.75" customHeight="1" hidden="1">
      <c r="A722" s="60" t="s">
        <v>1578</v>
      </c>
      <c r="B722" s="61" t="s">
        <v>890</v>
      </c>
      <c r="C722" s="52">
        <f t="shared" si="36"/>
        <v>0</v>
      </c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  <c r="AB722" s="66"/>
      <c r="AC722" s="66"/>
    </row>
    <row r="723" spans="1:29" s="55" customFormat="1" ht="12.75" customHeight="1" hidden="1">
      <c r="A723" s="60" t="s">
        <v>1579</v>
      </c>
      <c r="B723" s="61" t="s">
        <v>891</v>
      </c>
      <c r="C723" s="52">
        <f t="shared" si="36"/>
        <v>0</v>
      </c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66"/>
      <c r="AB723" s="66"/>
      <c r="AC723" s="66"/>
    </row>
    <row r="724" spans="1:29" s="55" customFormat="1" ht="12.75" customHeight="1" hidden="1">
      <c r="A724" s="60" t="s">
        <v>1580</v>
      </c>
      <c r="B724" s="61" t="s">
        <v>892</v>
      </c>
      <c r="C724" s="52">
        <f t="shared" si="36"/>
        <v>0</v>
      </c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  <c r="AA724" s="66"/>
      <c r="AB724" s="66"/>
      <c r="AC724" s="66"/>
    </row>
    <row r="725" spans="1:29" s="55" customFormat="1" ht="12.75" customHeight="1" hidden="1">
      <c r="A725" s="60" t="s">
        <v>1581</v>
      </c>
      <c r="B725" s="61" t="s">
        <v>893</v>
      </c>
      <c r="C725" s="52">
        <f t="shared" si="36"/>
        <v>0</v>
      </c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66"/>
      <c r="AB725" s="66"/>
      <c r="AC725" s="66"/>
    </row>
    <row r="726" spans="1:29" s="55" customFormat="1" ht="12.75" customHeight="1" hidden="1">
      <c r="A726" s="60" t="s">
        <v>1582</v>
      </c>
      <c r="B726" s="61" t="s">
        <v>894</v>
      </c>
      <c r="C726" s="52">
        <f t="shared" si="36"/>
        <v>0</v>
      </c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  <c r="AA726" s="66"/>
      <c r="AB726" s="66"/>
      <c r="AC726" s="66"/>
    </row>
    <row r="727" spans="1:29" s="55" customFormat="1" ht="12.75" customHeight="1" hidden="1">
      <c r="A727" s="60" t="s">
        <v>1583</v>
      </c>
      <c r="B727" s="61" t="s">
        <v>895</v>
      </c>
      <c r="C727" s="52">
        <f t="shared" si="36"/>
        <v>0</v>
      </c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  <c r="AA727" s="66"/>
      <c r="AB727" s="66"/>
      <c r="AC727" s="66"/>
    </row>
    <row r="728" spans="1:29" s="55" customFormat="1" ht="12.75" customHeight="1" hidden="1">
      <c r="A728" s="60" t="s">
        <v>1584</v>
      </c>
      <c r="B728" s="61" t="s">
        <v>896</v>
      </c>
      <c r="C728" s="52">
        <f t="shared" si="36"/>
        <v>0</v>
      </c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  <c r="AA728" s="66"/>
      <c r="AB728" s="66"/>
      <c r="AC728" s="66"/>
    </row>
    <row r="729" spans="1:29" s="55" customFormat="1" ht="12.75" customHeight="1" hidden="1">
      <c r="A729" s="60" t="s">
        <v>1585</v>
      </c>
      <c r="B729" s="61" t="s">
        <v>897</v>
      </c>
      <c r="C729" s="52">
        <f t="shared" si="36"/>
        <v>0</v>
      </c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  <c r="AA729" s="66"/>
      <c r="AB729" s="66"/>
      <c r="AC729" s="66"/>
    </row>
    <row r="730" spans="1:29" s="55" customFormat="1" ht="12.75" customHeight="1" hidden="1">
      <c r="A730" s="60" t="s">
        <v>1586</v>
      </c>
      <c r="B730" s="61" t="s">
        <v>898</v>
      </c>
      <c r="C730" s="52">
        <f t="shared" si="36"/>
        <v>0</v>
      </c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  <c r="AA730" s="66"/>
      <c r="AB730" s="66"/>
      <c r="AC730" s="66"/>
    </row>
    <row r="731" spans="1:29" s="55" customFormat="1" ht="12.75" customHeight="1" hidden="1">
      <c r="A731" s="60" t="s">
        <v>1587</v>
      </c>
      <c r="B731" s="61" t="s">
        <v>1</v>
      </c>
      <c r="C731" s="52">
        <f t="shared" si="36"/>
        <v>0</v>
      </c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66"/>
      <c r="AB731" s="66"/>
      <c r="AC731" s="66"/>
    </row>
    <row r="732" spans="1:29" s="55" customFormat="1" ht="12.75" customHeight="1" hidden="1">
      <c r="A732" s="60"/>
      <c r="B732" s="61" t="s">
        <v>29</v>
      </c>
      <c r="C732" s="52">
        <f t="shared" si="36"/>
        <v>0</v>
      </c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  <c r="AB732" s="66"/>
      <c r="AC732" s="66"/>
    </row>
    <row r="733" spans="1:29" s="55" customFormat="1" ht="12.75" customHeight="1" hidden="1">
      <c r="A733" s="60"/>
      <c r="B733" s="61" t="s">
        <v>30</v>
      </c>
      <c r="C733" s="52">
        <f t="shared" si="36"/>
        <v>0</v>
      </c>
      <c r="D733" s="108">
        <f>SUM(D717:D732)</f>
        <v>0</v>
      </c>
      <c r="E733" s="108">
        <f aca="true" t="shared" si="37" ref="E733:AC733">SUM(E717:E732)</f>
        <v>0</v>
      </c>
      <c r="F733" s="108">
        <f t="shared" si="37"/>
        <v>0</v>
      </c>
      <c r="G733" s="108">
        <f t="shared" si="37"/>
        <v>0</v>
      </c>
      <c r="H733" s="108">
        <f t="shared" si="37"/>
        <v>0</v>
      </c>
      <c r="I733" s="108">
        <f t="shared" si="37"/>
        <v>0</v>
      </c>
      <c r="J733" s="108">
        <f t="shared" si="37"/>
        <v>0</v>
      </c>
      <c r="K733" s="108">
        <f t="shared" si="37"/>
        <v>0</v>
      </c>
      <c r="L733" s="108">
        <f t="shared" si="37"/>
        <v>0</v>
      </c>
      <c r="M733" s="108">
        <f t="shared" si="37"/>
        <v>0</v>
      </c>
      <c r="N733" s="108">
        <f t="shared" si="37"/>
        <v>0</v>
      </c>
      <c r="O733" s="108">
        <f t="shared" si="37"/>
        <v>0</v>
      </c>
      <c r="P733" s="108">
        <f t="shared" si="37"/>
        <v>0</v>
      </c>
      <c r="Q733" s="108">
        <f t="shared" si="37"/>
        <v>0</v>
      </c>
      <c r="R733" s="108">
        <f t="shared" si="37"/>
        <v>0</v>
      </c>
      <c r="S733" s="108">
        <f t="shared" si="37"/>
        <v>0</v>
      </c>
      <c r="T733" s="108">
        <f t="shared" si="37"/>
        <v>0</v>
      </c>
      <c r="U733" s="108">
        <f t="shared" si="37"/>
        <v>0</v>
      </c>
      <c r="V733" s="108">
        <f t="shared" si="37"/>
        <v>0</v>
      </c>
      <c r="W733" s="108">
        <f t="shared" si="37"/>
        <v>0</v>
      </c>
      <c r="X733" s="108">
        <f t="shared" si="37"/>
        <v>0</v>
      </c>
      <c r="Y733" s="108">
        <f t="shared" si="37"/>
        <v>0</v>
      </c>
      <c r="Z733" s="108">
        <f t="shared" si="37"/>
        <v>0</v>
      </c>
      <c r="AA733" s="108">
        <f t="shared" si="37"/>
        <v>0</v>
      </c>
      <c r="AB733" s="108">
        <f t="shared" si="37"/>
        <v>0</v>
      </c>
      <c r="AC733" s="108">
        <f t="shared" si="37"/>
        <v>0</v>
      </c>
    </row>
    <row r="734" spans="1:29" s="55" customFormat="1" ht="12.75" customHeight="1" hidden="1">
      <c r="A734" s="62"/>
      <c r="B734" s="59" t="s">
        <v>899</v>
      </c>
      <c r="C734" s="52"/>
      <c r="D734" s="66" t="s">
        <v>27</v>
      </c>
      <c r="E734" s="66" t="s">
        <v>27</v>
      </c>
      <c r="F734" s="66" t="s">
        <v>27</v>
      </c>
      <c r="G734" s="66" t="s">
        <v>27</v>
      </c>
      <c r="H734" s="66" t="s">
        <v>27</v>
      </c>
      <c r="I734" s="66" t="s">
        <v>27</v>
      </c>
      <c r="J734" s="66" t="s">
        <v>27</v>
      </c>
      <c r="K734" s="66" t="s">
        <v>27</v>
      </c>
      <c r="L734" s="66" t="s">
        <v>27</v>
      </c>
      <c r="M734" s="66" t="s">
        <v>27</v>
      </c>
      <c r="N734" s="66" t="s">
        <v>27</v>
      </c>
      <c r="O734" s="66" t="s">
        <v>27</v>
      </c>
      <c r="P734" s="66" t="s">
        <v>27</v>
      </c>
      <c r="Q734" s="66" t="s">
        <v>27</v>
      </c>
      <c r="R734" s="66" t="s">
        <v>27</v>
      </c>
      <c r="S734" s="66" t="s">
        <v>27</v>
      </c>
      <c r="T734" s="66" t="s">
        <v>27</v>
      </c>
      <c r="U734" s="66" t="s">
        <v>27</v>
      </c>
      <c r="V734" s="66" t="s">
        <v>27</v>
      </c>
      <c r="W734" s="66" t="s">
        <v>27</v>
      </c>
      <c r="X734" s="66" t="s">
        <v>27</v>
      </c>
      <c r="Y734" s="66" t="s">
        <v>27</v>
      </c>
      <c r="Z734" s="66" t="s">
        <v>27</v>
      </c>
      <c r="AA734" s="66" t="s">
        <v>27</v>
      </c>
      <c r="AB734" s="66" t="s">
        <v>27</v>
      </c>
      <c r="AC734" s="66" t="s">
        <v>27</v>
      </c>
    </row>
    <row r="735" spans="1:29" s="55" customFormat="1" ht="12.75" customHeight="1" hidden="1">
      <c r="A735" s="60" t="s">
        <v>1588</v>
      </c>
      <c r="B735" s="61" t="s">
        <v>900</v>
      </c>
      <c r="C735" s="52">
        <f t="shared" si="36"/>
        <v>0</v>
      </c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  <c r="AB735" s="66"/>
      <c r="AC735" s="66"/>
    </row>
    <row r="736" spans="1:29" s="55" customFormat="1" ht="12.75" customHeight="1" hidden="1">
      <c r="A736" s="60" t="s">
        <v>1589</v>
      </c>
      <c r="B736" s="61" t="s">
        <v>901</v>
      </c>
      <c r="C736" s="52">
        <f t="shared" si="36"/>
        <v>0</v>
      </c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66"/>
      <c r="AB736" s="66"/>
      <c r="AC736" s="66"/>
    </row>
    <row r="737" spans="1:29" s="55" customFormat="1" ht="12.75" customHeight="1" hidden="1">
      <c r="A737" s="60" t="s">
        <v>1590</v>
      </c>
      <c r="B737" s="61" t="s">
        <v>902</v>
      </c>
      <c r="C737" s="52">
        <f t="shared" si="36"/>
        <v>0</v>
      </c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66"/>
      <c r="AB737" s="66"/>
      <c r="AC737" s="66"/>
    </row>
    <row r="738" spans="1:29" s="55" customFormat="1" ht="12.75" customHeight="1" hidden="1">
      <c r="A738" s="60" t="s">
        <v>1591</v>
      </c>
      <c r="B738" s="61" t="s">
        <v>903</v>
      </c>
      <c r="C738" s="52">
        <f t="shared" si="36"/>
        <v>0</v>
      </c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66"/>
      <c r="AB738" s="66"/>
      <c r="AC738" s="66"/>
    </row>
    <row r="739" spans="1:29" s="55" customFormat="1" ht="12.75" customHeight="1" hidden="1">
      <c r="A739" s="60" t="s">
        <v>1592</v>
      </c>
      <c r="B739" s="61" t="s">
        <v>904</v>
      </c>
      <c r="C739" s="52">
        <f t="shared" si="36"/>
        <v>0</v>
      </c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  <c r="AB739" s="66"/>
      <c r="AC739" s="66"/>
    </row>
    <row r="740" spans="1:29" s="55" customFormat="1" ht="12.75" customHeight="1" hidden="1">
      <c r="A740" s="60" t="s">
        <v>1593</v>
      </c>
      <c r="B740" s="61" t="s">
        <v>905</v>
      </c>
      <c r="C740" s="52">
        <f t="shared" si="36"/>
        <v>0</v>
      </c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  <c r="AA740" s="66"/>
      <c r="AB740" s="66"/>
      <c r="AC740" s="66"/>
    </row>
    <row r="741" spans="1:29" s="55" customFormat="1" ht="12.75" customHeight="1" hidden="1">
      <c r="A741" s="60" t="s">
        <v>1594</v>
      </c>
      <c r="B741" s="61" t="s">
        <v>906</v>
      </c>
      <c r="C741" s="52">
        <f t="shared" si="36"/>
        <v>0</v>
      </c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  <c r="AA741" s="66"/>
      <c r="AB741" s="66"/>
      <c r="AC741" s="66"/>
    </row>
    <row r="742" spans="1:29" s="55" customFormat="1" ht="12.75" customHeight="1" hidden="1">
      <c r="A742" s="60" t="s">
        <v>1595</v>
      </c>
      <c r="B742" s="61" t="s">
        <v>907</v>
      </c>
      <c r="C742" s="52">
        <f t="shared" si="36"/>
        <v>0</v>
      </c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  <c r="AA742" s="66"/>
      <c r="AB742" s="66"/>
      <c r="AC742" s="66"/>
    </row>
    <row r="743" spans="1:29" s="55" customFormat="1" ht="12.75" customHeight="1" hidden="1">
      <c r="A743" s="60" t="s">
        <v>1596</v>
      </c>
      <c r="B743" s="61" t="s">
        <v>908</v>
      </c>
      <c r="C743" s="52">
        <f t="shared" si="36"/>
        <v>0</v>
      </c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  <c r="AA743" s="66"/>
      <c r="AB743" s="66"/>
      <c r="AC743" s="66"/>
    </row>
    <row r="744" spans="1:29" s="55" customFormat="1" ht="12.75" customHeight="1" hidden="1">
      <c r="A744" s="60" t="s">
        <v>1597</v>
      </c>
      <c r="B744" s="61" t="s">
        <v>909</v>
      </c>
      <c r="C744" s="52">
        <f t="shared" si="36"/>
        <v>0</v>
      </c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  <c r="AA744" s="66"/>
      <c r="AB744" s="66"/>
      <c r="AC744" s="66"/>
    </row>
    <row r="745" spans="1:29" s="55" customFormat="1" ht="12.75" customHeight="1" hidden="1">
      <c r="A745" s="60" t="s">
        <v>1598</v>
      </c>
      <c r="B745" s="61" t="s">
        <v>910</v>
      </c>
      <c r="C745" s="52">
        <f t="shared" si="36"/>
        <v>0</v>
      </c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  <c r="AA745" s="66"/>
      <c r="AB745" s="66"/>
      <c r="AC745" s="66"/>
    </row>
    <row r="746" spans="1:29" s="55" customFormat="1" ht="12.75" customHeight="1" hidden="1">
      <c r="A746" s="60" t="s">
        <v>1599</v>
      </c>
      <c r="B746" s="61" t="s">
        <v>911</v>
      </c>
      <c r="C746" s="52">
        <f t="shared" si="36"/>
        <v>0</v>
      </c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  <c r="AA746" s="66"/>
      <c r="AB746" s="66"/>
      <c r="AC746" s="66"/>
    </row>
    <row r="747" spans="1:29" s="55" customFormat="1" ht="12.75" customHeight="1" hidden="1">
      <c r="A747" s="60" t="s">
        <v>1600</v>
      </c>
      <c r="B747" s="61" t="s">
        <v>912</v>
      </c>
      <c r="C747" s="52">
        <f t="shared" si="36"/>
        <v>0</v>
      </c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  <c r="AA747" s="66"/>
      <c r="AB747" s="66"/>
      <c r="AC747" s="66"/>
    </row>
    <row r="748" spans="1:29" s="55" customFormat="1" ht="12.75" customHeight="1" hidden="1">
      <c r="A748" s="60" t="s">
        <v>1601</v>
      </c>
      <c r="B748" s="61" t="s">
        <v>913</v>
      </c>
      <c r="C748" s="52">
        <f t="shared" si="36"/>
        <v>0</v>
      </c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  <c r="AA748" s="66"/>
      <c r="AB748" s="66"/>
      <c r="AC748" s="66"/>
    </row>
    <row r="749" spans="1:29" s="55" customFormat="1" ht="12.75" customHeight="1" hidden="1">
      <c r="A749" s="60" t="s">
        <v>1602</v>
      </c>
      <c r="B749" s="61" t="s">
        <v>914</v>
      </c>
      <c r="C749" s="52">
        <f t="shared" si="36"/>
        <v>0</v>
      </c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  <c r="AA749" s="66"/>
      <c r="AB749" s="66"/>
      <c r="AC749" s="66"/>
    </row>
    <row r="750" spans="1:29" s="55" customFormat="1" ht="12.75" customHeight="1" hidden="1">
      <c r="A750" s="60" t="s">
        <v>1603</v>
      </c>
      <c r="B750" s="61" t="s">
        <v>915</v>
      </c>
      <c r="C750" s="52">
        <f t="shared" si="36"/>
        <v>0</v>
      </c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  <c r="AA750" s="66"/>
      <c r="AB750" s="66"/>
      <c r="AC750" s="66"/>
    </row>
    <row r="751" spans="1:29" s="55" customFormat="1" ht="12.75" customHeight="1" hidden="1">
      <c r="A751" s="60" t="s">
        <v>1604</v>
      </c>
      <c r="B751" s="61" t="s">
        <v>916</v>
      </c>
      <c r="C751" s="52">
        <f t="shared" si="36"/>
        <v>0</v>
      </c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  <c r="AA751" s="66"/>
      <c r="AB751" s="66"/>
      <c r="AC751" s="66"/>
    </row>
    <row r="752" spans="1:29" s="55" customFormat="1" ht="12.75" customHeight="1" hidden="1">
      <c r="A752" s="60" t="s">
        <v>1605</v>
      </c>
      <c r="B752" s="61" t="s">
        <v>917</v>
      </c>
      <c r="C752" s="52">
        <f t="shared" si="36"/>
        <v>0</v>
      </c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  <c r="AA752" s="66"/>
      <c r="AB752" s="66"/>
      <c r="AC752" s="66"/>
    </row>
    <row r="753" spans="1:29" s="55" customFormat="1" ht="12.75" customHeight="1" hidden="1">
      <c r="A753" s="60" t="s">
        <v>1606</v>
      </c>
      <c r="B753" s="61" t="s">
        <v>918</v>
      </c>
      <c r="C753" s="52">
        <f t="shared" si="36"/>
        <v>0</v>
      </c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  <c r="AA753" s="66"/>
      <c r="AB753" s="66"/>
      <c r="AC753" s="66"/>
    </row>
    <row r="754" spans="1:29" s="55" customFormat="1" ht="12.75" customHeight="1" hidden="1">
      <c r="A754" s="60" t="s">
        <v>1607</v>
      </c>
      <c r="B754" s="61" t="s">
        <v>919</v>
      </c>
      <c r="C754" s="52">
        <f t="shared" si="36"/>
        <v>0</v>
      </c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  <c r="AA754" s="66"/>
      <c r="AB754" s="66"/>
      <c r="AC754" s="66"/>
    </row>
    <row r="755" spans="1:29" s="55" customFormat="1" ht="12.75" customHeight="1" hidden="1">
      <c r="A755" s="60" t="s">
        <v>1608</v>
      </c>
      <c r="B755" s="61" t="s">
        <v>920</v>
      </c>
      <c r="C755" s="52">
        <f t="shared" si="36"/>
        <v>0</v>
      </c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  <c r="AA755" s="66"/>
      <c r="AB755" s="66"/>
      <c r="AC755" s="66"/>
    </row>
    <row r="756" spans="1:29" s="55" customFormat="1" ht="12.75" customHeight="1" hidden="1">
      <c r="A756" s="60" t="s">
        <v>1609</v>
      </c>
      <c r="B756" s="61" t="s">
        <v>921</v>
      </c>
      <c r="C756" s="52">
        <f t="shared" si="36"/>
        <v>0</v>
      </c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  <c r="AA756" s="66"/>
      <c r="AB756" s="66"/>
      <c r="AC756" s="66"/>
    </row>
    <row r="757" spans="1:29" s="55" customFormat="1" ht="12.75" customHeight="1" hidden="1">
      <c r="A757" s="60" t="s">
        <v>1610</v>
      </c>
      <c r="B757" s="61" t="s">
        <v>922</v>
      </c>
      <c r="C757" s="52">
        <f t="shared" si="36"/>
        <v>0</v>
      </c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  <c r="AA757" s="66"/>
      <c r="AB757" s="66"/>
      <c r="AC757" s="66"/>
    </row>
    <row r="758" spans="1:29" s="55" customFormat="1" ht="12.75" customHeight="1" hidden="1">
      <c r="A758" s="60" t="s">
        <v>1611</v>
      </c>
      <c r="B758" s="61" t="s">
        <v>923</v>
      </c>
      <c r="C758" s="52">
        <f t="shared" si="36"/>
        <v>0</v>
      </c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  <c r="AA758" s="66"/>
      <c r="AB758" s="66"/>
      <c r="AC758" s="66"/>
    </row>
    <row r="759" spans="1:29" s="55" customFormat="1" ht="12.75" customHeight="1" hidden="1">
      <c r="A759" s="60"/>
      <c r="B759" s="61" t="s">
        <v>29</v>
      </c>
      <c r="C759" s="52">
        <f t="shared" si="36"/>
        <v>0</v>
      </c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  <c r="AA759" s="66"/>
      <c r="AB759" s="66"/>
      <c r="AC759" s="66"/>
    </row>
    <row r="760" spans="1:29" s="55" customFormat="1" ht="12.75" customHeight="1" hidden="1">
      <c r="A760" s="60"/>
      <c r="B760" s="61" t="s">
        <v>30</v>
      </c>
      <c r="C760" s="52">
        <f>SUM(D760,X760,AC760)</f>
        <v>0</v>
      </c>
      <c r="D760" s="104">
        <f>SUM(D735:D759)</f>
        <v>0</v>
      </c>
      <c r="E760" s="104">
        <f aca="true" t="shared" si="38" ref="E760:AC760">SUM(E735:E759)</f>
        <v>0</v>
      </c>
      <c r="F760" s="104">
        <f t="shared" si="38"/>
        <v>0</v>
      </c>
      <c r="G760" s="104">
        <f t="shared" si="38"/>
        <v>0</v>
      </c>
      <c r="H760" s="104">
        <f t="shared" si="38"/>
        <v>0</v>
      </c>
      <c r="I760" s="104">
        <f t="shared" si="38"/>
        <v>0</v>
      </c>
      <c r="J760" s="104">
        <f t="shared" si="38"/>
        <v>0</v>
      </c>
      <c r="K760" s="104">
        <f t="shared" si="38"/>
        <v>0</v>
      </c>
      <c r="L760" s="104">
        <f t="shared" si="38"/>
        <v>0</v>
      </c>
      <c r="M760" s="104">
        <f t="shared" si="38"/>
        <v>0</v>
      </c>
      <c r="N760" s="104">
        <f t="shared" si="38"/>
        <v>0</v>
      </c>
      <c r="O760" s="104">
        <f t="shared" si="38"/>
        <v>0</v>
      </c>
      <c r="P760" s="104">
        <f t="shared" si="38"/>
        <v>0</v>
      </c>
      <c r="Q760" s="104">
        <f t="shared" si="38"/>
        <v>0</v>
      </c>
      <c r="R760" s="104">
        <f t="shared" si="38"/>
        <v>0</v>
      </c>
      <c r="S760" s="104">
        <f t="shared" si="38"/>
        <v>0</v>
      </c>
      <c r="T760" s="104">
        <f t="shared" si="38"/>
        <v>0</v>
      </c>
      <c r="U760" s="104">
        <f t="shared" si="38"/>
        <v>0</v>
      </c>
      <c r="V760" s="104">
        <f t="shared" si="38"/>
        <v>0</v>
      </c>
      <c r="W760" s="104">
        <f t="shared" si="38"/>
        <v>0</v>
      </c>
      <c r="X760" s="104">
        <f t="shared" si="38"/>
        <v>0</v>
      </c>
      <c r="Y760" s="104">
        <f t="shared" si="38"/>
        <v>0</v>
      </c>
      <c r="Z760" s="104">
        <f t="shared" si="38"/>
        <v>0</v>
      </c>
      <c r="AA760" s="104">
        <f t="shared" si="38"/>
        <v>0</v>
      </c>
      <c r="AB760" s="104">
        <f t="shared" si="38"/>
        <v>0</v>
      </c>
      <c r="AC760" s="104">
        <f t="shared" si="38"/>
        <v>0</v>
      </c>
    </row>
    <row r="761" spans="1:29" s="71" customFormat="1" ht="12.75" customHeight="1">
      <c r="A761" s="70"/>
      <c r="B761" s="63" t="s">
        <v>924</v>
      </c>
      <c r="C761" s="72">
        <f aca="true" t="shared" si="39" ref="C761:AC761">SUM(C38,C73,C93,C142,C200,C228,C244,C275,C295,C326,C352,C387,C419,C432,C439,C466,C502,C536,C557,C580,C600,C640,C665,C689,C715,C733,C760)</f>
        <v>65</v>
      </c>
      <c r="D761" s="105">
        <f t="shared" si="39"/>
        <v>42</v>
      </c>
      <c r="E761" s="105">
        <f t="shared" si="39"/>
        <v>2</v>
      </c>
      <c r="F761" s="105">
        <f t="shared" si="39"/>
        <v>9</v>
      </c>
      <c r="G761" s="105">
        <f t="shared" si="39"/>
        <v>1</v>
      </c>
      <c r="H761" s="105">
        <f t="shared" si="39"/>
        <v>19</v>
      </c>
      <c r="I761" s="105">
        <f t="shared" si="39"/>
        <v>4</v>
      </c>
      <c r="J761" s="105">
        <f t="shared" si="39"/>
        <v>9</v>
      </c>
      <c r="K761" s="105">
        <f t="shared" si="39"/>
        <v>0</v>
      </c>
      <c r="L761" s="105">
        <f t="shared" si="39"/>
        <v>12</v>
      </c>
      <c r="M761" s="105">
        <f t="shared" si="39"/>
        <v>18</v>
      </c>
      <c r="N761" s="105">
        <f t="shared" si="39"/>
        <v>0</v>
      </c>
      <c r="O761" s="105">
        <f t="shared" si="39"/>
        <v>4</v>
      </c>
      <c r="P761" s="105">
        <f t="shared" si="39"/>
        <v>0</v>
      </c>
      <c r="Q761" s="105">
        <f t="shared" si="39"/>
        <v>0</v>
      </c>
      <c r="R761" s="105">
        <f t="shared" si="39"/>
        <v>0</v>
      </c>
      <c r="S761" s="105">
        <f t="shared" si="39"/>
        <v>8</v>
      </c>
      <c r="T761" s="105">
        <f t="shared" si="39"/>
        <v>1</v>
      </c>
      <c r="U761" s="105">
        <f t="shared" si="39"/>
        <v>3</v>
      </c>
      <c r="V761" s="105">
        <f t="shared" si="39"/>
        <v>1</v>
      </c>
      <c r="W761" s="105">
        <f t="shared" si="39"/>
        <v>3</v>
      </c>
      <c r="X761" s="105">
        <f t="shared" si="39"/>
        <v>9</v>
      </c>
      <c r="Y761" s="105">
        <f t="shared" si="39"/>
        <v>0</v>
      </c>
      <c r="Z761" s="105">
        <f t="shared" si="39"/>
        <v>1</v>
      </c>
      <c r="AA761" s="105">
        <f t="shared" si="39"/>
        <v>4</v>
      </c>
      <c r="AB761" s="105">
        <f t="shared" si="39"/>
        <v>0</v>
      </c>
      <c r="AC761" s="105">
        <f t="shared" si="39"/>
        <v>14</v>
      </c>
    </row>
  </sheetData>
  <sheetProtection/>
  <mergeCells count="39">
    <mergeCell ref="AB5:AB10"/>
    <mergeCell ref="Y6:Y10"/>
    <mergeCell ref="Z6:Z10"/>
    <mergeCell ref="S4:S10"/>
    <mergeCell ref="T4:W4"/>
    <mergeCell ref="X4:X10"/>
    <mergeCell ref="Y4:AB4"/>
    <mergeCell ref="T5:T10"/>
    <mergeCell ref="U5:U10"/>
    <mergeCell ref="V5:V10"/>
    <mergeCell ref="W5:W10"/>
    <mergeCell ref="Y5:Z5"/>
    <mergeCell ref="AA5:AA10"/>
    <mergeCell ref="M4:M10"/>
    <mergeCell ref="N4:N10"/>
    <mergeCell ref="O4:O10"/>
    <mergeCell ref="P4:P10"/>
    <mergeCell ref="Q4:Q10"/>
    <mergeCell ref="R4:R10"/>
    <mergeCell ref="X2:AB3"/>
    <mergeCell ref="AC2:AC10"/>
    <mergeCell ref="F3:F10"/>
    <mergeCell ref="G3:G10"/>
    <mergeCell ref="H3:H10"/>
    <mergeCell ref="I3:I10"/>
    <mergeCell ref="J3:J10"/>
    <mergeCell ref="K3:K10"/>
    <mergeCell ref="L3:N3"/>
    <mergeCell ref="O3:R3"/>
    <mergeCell ref="A1:R1"/>
    <mergeCell ref="A2:A10"/>
    <mergeCell ref="B2:B10"/>
    <mergeCell ref="C2:C10"/>
    <mergeCell ref="D2:D10"/>
    <mergeCell ref="E2:E10"/>
    <mergeCell ref="F2:K2"/>
    <mergeCell ref="L2:W2"/>
    <mergeCell ref="S3:W3"/>
    <mergeCell ref="L4:L10"/>
  </mergeCells>
  <printOptions/>
  <pageMargins left="0.7086614173228347" right="0.7086614173228347" top="0.7480314960629921" bottom="0.7480314960629921" header="0.31496062992125984" footer="0.31496062992125984"/>
  <pageSetup firstPageNumber="7" useFirstPageNumber="1" fitToHeight="0" fitToWidth="2" horizontalDpi="600" verticalDpi="600" orientation="landscape" pageOrder="overThenDown" paperSize="9" scale="53" r:id="rId1"/>
  <headerFooter>
    <oddFooter>&amp;LECEACBEC&amp;CФорма № 21, Підрозділ: Апеляційний суд Черкаської області, Початок періоду: 01.01.2015, Кінець періоду: 31.12.2015&amp;R_______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761"/>
  <sheetViews>
    <sheetView zoomScale="70" zoomScaleNormal="70" zoomScaleSheetLayoutView="70" zoomScalePageLayoutView="0" workbookViewId="0" topLeftCell="A1">
      <selection activeCell="A689" sqref="A12:IV689"/>
    </sheetView>
  </sheetViews>
  <sheetFormatPr defaultColWidth="9.140625" defaultRowHeight="12.75"/>
  <cols>
    <col min="1" max="1" width="7.140625" style="0" customWidth="1"/>
    <col min="2" max="2" width="63.28125" style="0" customWidth="1"/>
    <col min="3" max="3" width="10.7109375" style="0" customWidth="1"/>
    <col min="4" max="4" width="12.57421875" style="0" customWidth="1"/>
    <col min="5" max="5" width="9.8515625" style="0" customWidth="1"/>
    <col min="6" max="6" width="11.28125" style="0" customWidth="1"/>
    <col min="7" max="10" width="8.421875" style="0" customWidth="1"/>
    <col min="11" max="11" width="11.8515625" style="0" customWidth="1"/>
    <col min="12" max="14" width="8.421875" style="0" customWidth="1"/>
    <col min="15" max="16" width="7.140625" style="0" customWidth="1"/>
    <col min="17" max="17" width="6.140625" style="0" customWidth="1"/>
    <col min="18" max="18" width="7.00390625" style="0" customWidth="1"/>
    <col min="19" max="19" width="7.421875" style="0" customWidth="1"/>
    <col min="20" max="20" width="10.7109375" style="0" customWidth="1"/>
    <col min="21" max="21" width="8.421875" style="0" customWidth="1"/>
    <col min="22" max="22" width="9.7109375" style="0" customWidth="1"/>
    <col min="23" max="23" width="10.421875" style="0" customWidth="1"/>
    <col min="24" max="24" width="8.7109375" style="0" customWidth="1"/>
    <col min="25" max="25" width="7.421875" style="0" customWidth="1"/>
    <col min="26" max="26" width="5.8515625" style="0" customWidth="1"/>
    <col min="27" max="27" width="7.00390625" style="0" customWidth="1"/>
    <col min="28" max="29" width="8.421875" style="0" customWidth="1"/>
  </cols>
  <sheetData>
    <row r="1" spans="1:28" ht="33" customHeight="1">
      <c r="A1" s="303" t="s">
        <v>126</v>
      </c>
      <c r="B1" s="303"/>
      <c r="C1" s="303"/>
      <c r="D1" s="303"/>
      <c r="E1" s="303"/>
      <c r="F1" s="303"/>
      <c r="G1" s="303"/>
      <c r="H1" s="303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89"/>
      <c r="T1" s="89"/>
      <c r="U1" s="89"/>
      <c r="V1" s="89"/>
      <c r="W1" s="90"/>
      <c r="X1" s="90"/>
      <c r="Y1" s="90"/>
      <c r="Z1" s="91"/>
      <c r="AA1" s="90"/>
      <c r="AB1" s="91"/>
    </row>
    <row r="2" spans="1:29" ht="12.75" customHeight="1">
      <c r="A2" s="276" t="s">
        <v>927</v>
      </c>
      <c r="B2" s="279" t="s">
        <v>928</v>
      </c>
      <c r="C2" s="282" t="s">
        <v>9</v>
      </c>
      <c r="D2" s="285" t="s">
        <v>35</v>
      </c>
      <c r="E2" s="288" t="s">
        <v>36</v>
      </c>
      <c r="F2" s="291" t="s">
        <v>37</v>
      </c>
      <c r="G2" s="291"/>
      <c r="H2" s="291"/>
      <c r="I2" s="291"/>
      <c r="J2" s="291"/>
      <c r="K2" s="292"/>
      <c r="L2" s="235" t="s">
        <v>123</v>
      </c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93"/>
      <c r="X2" s="209" t="s">
        <v>38</v>
      </c>
      <c r="Y2" s="298"/>
      <c r="Z2" s="298"/>
      <c r="AA2" s="298"/>
      <c r="AB2" s="210"/>
      <c r="AC2" s="282" t="s">
        <v>39</v>
      </c>
    </row>
    <row r="3" spans="1:29" ht="12.75" customHeight="1">
      <c r="A3" s="277"/>
      <c r="B3" s="280"/>
      <c r="C3" s="283"/>
      <c r="D3" s="286"/>
      <c r="E3" s="289"/>
      <c r="F3" s="295" t="s">
        <v>16</v>
      </c>
      <c r="G3" s="295" t="s">
        <v>17</v>
      </c>
      <c r="H3" s="295" t="s">
        <v>18</v>
      </c>
      <c r="I3" s="295" t="s">
        <v>42</v>
      </c>
      <c r="J3" s="295" t="s">
        <v>43</v>
      </c>
      <c r="K3" s="295" t="s">
        <v>44</v>
      </c>
      <c r="L3" s="294" t="s">
        <v>45</v>
      </c>
      <c r="M3" s="291"/>
      <c r="N3" s="292"/>
      <c r="O3" s="294" t="s">
        <v>208</v>
      </c>
      <c r="P3" s="291"/>
      <c r="Q3" s="291"/>
      <c r="R3" s="292"/>
      <c r="S3" s="294" t="s">
        <v>46</v>
      </c>
      <c r="T3" s="291"/>
      <c r="U3" s="291"/>
      <c r="V3" s="291"/>
      <c r="W3" s="292"/>
      <c r="X3" s="213"/>
      <c r="Y3" s="299"/>
      <c r="Z3" s="299"/>
      <c r="AA3" s="299"/>
      <c r="AB3" s="214"/>
      <c r="AC3" s="283"/>
    </row>
    <row r="4" spans="1:29" ht="15.75" customHeight="1">
      <c r="A4" s="277"/>
      <c r="B4" s="280"/>
      <c r="C4" s="283"/>
      <c r="D4" s="286"/>
      <c r="E4" s="289"/>
      <c r="F4" s="296"/>
      <c r="G4" s="296"/>
      <c r="H4" s="296"/>
      <c r="I4" s="296"/>
      <c r="J4" s="296"/>
      <c r="K4" s="296"/>
      <c r="L4" s="295" t="s">
        <v>47</v>
      </c>
      <c r="M4" s="295" t="s">
        <v>48</v>
      </c>
      <c r="N4" s="295" t="s">
        <v>49</v>
      </c>
      <c r="O4" s="295" t="s">
        <v>50</v>
      </c>
      <c r="P4" s="295" t="s">
        <v>51</v>
      </c>
      <c r="Q4" s="295" t="s">
        <v>52</v>
      </c>
      <c r="R4" s="295" t="s">
        <v>53</v>
      </c>
      <c r="S4" s="295" t="s">
        <v>54</v>
      </c>
      <c r="T4" s="294" t="s">
        <v>55</v>
      </c>
      <c r="U4" s="291"/>
      <c r="V4" s="291"/>
      <c r="W4" s="292"/>
      <c r="X4" s="295" t="s">
        <v>382</v>
      </c>
      <c r="Y4" s="294" t="s">
        <v>191</v>
      </c>
      <c r="Z4" s="291"/>
      <c r="AA4" s="291"/>
      <c r="AB4" s="292"/>
      <c r="AC4" s="283"/>
    </row>
    <row r="5" spans="1:29" ht="21.75" customHeight="1">
      <c r="A5" s="277"/>
      <c r="B5" s="280"/>
      <c r="C5" s="283"/>
      <c r="D5" s="286"/>
      <c r="E5" s="289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5" t="s">
        <v>56</v>
      </c>
      <c r="U5" s="295" t="s">
        <v>10</v>
      </c>
      <c r="V5" s="295" t="s">
        <v>125</v>
      </c>
      <c r="W5" s="295" t="s">
        <v>58</v>
      </c>
      <c r="X5" s="296"/>
      <c r="Y5" s="294" t="s">
        <v>11</v>
      </c>
      <c r="Z5" s="292"/>
      <c r="AA5" s="295" t="s">
        <v>12</v>
      </c>
      <c r="AB5" s="295" t="s">
        <v>15</v>
      </c>
      <c r="AC5" s="283"/>
    </row>
    <row r="6" spans="1:29" ht="12.75" customHeight="1">
      <c r="A6" s="277"/>
      <c r="B6" s="280"/>
      <c r="C6" s="283"/>
      <c r="D6" s="286"/>
      <c r="E6" s="289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301"/>
      <c r="U6" s="296"/>
      <c r="V6" s="296"/>
      <c r="W6" s="296"/>
      <c r="X6" s="296"/>
      <c r="Y6" s="295" t="s">
        <v>59</v>
      </c>
      <c r="Z6" s="295" t="s">
        <v>60</v>
      </c>
      <c r="AA6" s="296"/>
      <c r="AB6" s="296"/>
      <c r="AC6" s="283"/>
    </row>
    <row r="7" spans="1:29" ht="12.75" customHeight="1">
      <c r="A7" s="277"/>
      <c r="B7" s="280"/>
      <c r="C7" s="283"/>
      <c r="D7" s="286"/>
      <c r="E7" s="289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301"/>
      <c r="U7" s="296"/>
      <c r="V7" s="296"/>
      <c r="W7" s="296"/>
      <c r="X7" s="296"/>
      <c r="Y7" s="296"/>
      <c r="Z7" s="296"/>
      <c r="AA7" s="296"/>
      <c r="AB7" s="296"/>
      <c r="AC7" s="283"/>
    </row>
    <row r="8" spans="1:29" ht="12.75" customHeight="1">
      <c r="A8" s="277"/>
      <c r="B8" s="280"/>
      <c r="C8" s="283"/>
      <c r="D8" s="286"/>
      <c r="E8" s="289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301"/>
      <c r="U8" s="296"/>
      <c r="V8" s="296"/>
      <c r="W8" s="296"/>
      <c r="X8" s="296"/>
      <c r="Y8" s="296"/>
      <c r="Z8" s="296"/>
      <c r="AA8" s="296"/>
      <c r="AB8" s="296"/>
      <c r="AC8" s="283"/>
    </row>
    <row r="9" spans="1:29" ht="12.75" customHeight="1">
      <c r="A9" s="277"/>
      <c r="B9" s="280"/>
      <c r="C9" s="283"/>
      <c r="D9" s="286"/>
      <c r="E9" s="289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301"/>
      <c r="U9" s="296"/>
      <c r="V9" s="296"/>
      <c r="W9" s="296"/>
      <c r="X9" s="296"/>
      <c r="Y9" s="296"/>
      <c r="Z9" s="296"/>
      <c r="AA9" s="296"/>
      <c r="AB9" s="296"/>
      <c r="AC9" s="283"/>
    </row>
    <row r="10" spans="1:29" ht="45.75" customHeight="1">
      <c r="A10" s="278"/>
      <c r="B10" s="281"/>
      <c r="C10" s="284"/>
      <c r="D10" s="287"/>
      <c r="E10" s="290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302"/>
      <c r="U10" s="297"/>
      <c r="V10" s="297"/>
      <c r="W10" s="297"/>
      <c r="X10" s="297"/>
      <c r="Y10" s="297"/>
      <c r="Z10" s="297"/>
      <c r="AA10" s="297"/>
      <c r="AB10" s="297"/>
      <c r="AC10" s="284"/>
    </row>
    <row r="11" spans="1:29" ht="12.75" customHeight="1">
      <c r="A11" s="92" t="s">
        <v>161</v>
      </c>
      <c r="B11" s="93" t="s">
        <v>401</v>
      </c>
      <c r="C11" s="21">
        <v>1</v>
      </c>
      <c r="D11" s="24">
        <v>2</v>
      </c>
      <c r="E11" s="24">
        <v>3</v>
      </c>
      <c r="F11" s="24">
        <v>4</v>
      </c>
      <c r="G11" s="24">
        <v>5</v>
      </c>
      <c r="H11" s="24">
        <v>6</v>
      </c>
      <c r="I11" s="24">
        <v>7</v>
      </c>
      <c r="J11" s="24">
        <v>8</v>
      </c>
      <c r="K11" s="24">
        <v>9</v>
      </c>
      <c r="L11" s="24">
        <v>10</v>
      </c>
      <c r="M11" s="24">
        <v>11</v>
      </c>
      <c r="N11" s="24">
        <v>12</v>
      </c>
      <c r="O11" s="24">
        <v>13</v>
      </c>
      <c r="P11" s="24">
        <v>14</v>
      </c>
      <c r="Q11" s="24">
        <v>15</v>
      </c>
      <c r="R11" s="24">
        <v>16</v>
      </c>
      <c r="S11" s="24">
        <v>17</v>
      </c>
      <c r="T11" s="24">
        <v>18</v>
      </c>
      <c r="U11" s="24">
        <v>19</v>
      </c>
      <c r="V11" s="24">
        <v>20</v>
      </c>
      <c r="W11" s="24">
        <v>21</v>
      </c>
      <c r="X11" s="24">
        <v>22</v>
      </c>
      <c r="Y11" s="24">
        <v>23</v>
      </c>
      <c r="Z11" s="24">
        <v>24</v>
      </c>
      <c r="AA11" s="24">
        <v>25</v>
      </c>
      <c r="AB11" s="24">
        <v>26</v>
      </c>
      <c r="AC11" s="24">
        <v>27</v>
      </c>
    </row>
    <row r="12" spans="1:29" ht="12.75" customHeight="1" hidden="1">
      <c r="A12" s="19"/>
      <c r="B12" s="59" t="s">
        <v>929</v>
      </c>
      <c r="C12" s="52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</row>
    <row r="13" spans="1:29" ht="12.75" customHeight="1" hidden="1">
      <c r="A13" s="53" t="s">
        <v>947</v>
      </c>
      <c r="B13" s="61" t="s">
        <v>930</v>
      </c>
      <c r="C13" s="52">
        <f aca="true" t="shared" si="0" ref="C13:C77">SUM(D13,X13,AC13)</f>
        <v>0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</row>
    <row r="14" spans="1:29" s="55" customFormat="1" ht="12.75" customHeight="1" hidden="1">
      <c r="A14" s="60" t="s">
        <v>948</v>
      </c>
      <c r="B14" s="61" t="s">
        <v>931</v>
      </c>
      <c r="C14" s="52">
        <f t="shared" si="0"/>
        <v>0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</row>
    <row r="15" spans="1:29" s="55" customFormat="1" ht="12.75" customHeight="1" hidden="1">
      <c r="A15" s="60" t="s">
        <v>949</v>
      </c>
      <c r="B15" s="61" t="s">
        <v>932</v>
      </c>
      <c r="C15" s="52">
        <f t="shared" si="0"/>
        <v>0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</row>
    <row r="16" spans="1:29" s="55" customFormat="1" ht="12.75" customHeight="1" hidden="1">
      <c r="A16" s="60" t="s">
        <v>950</v>
      </c>
      <c r="B16" s="61" t="s">
        <v>933</v>
      </c>
      <c r="C16" s="52">
        <f t="shared" si="0"/>
        <v>0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</row>
    <row r="17" spans="1:29" s="55" customFormat="1" ht="12.75" customHeight="1" hidden="1">
      <c r="A17" s="60" t="s">
        <v>951</v>
      </c>
      <c r="B17" s="61" t="s">
        <v>934</v>
      </c>
      <c r="C17" s="52">
        <f t="shared" si="0"/>
        <v>0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</row>
    <row r="18" spans="1:29" s="55" customFormat="1" ht="12.75" customHeight="1" hidden="1">
      <c r="A18" s="60" t="s">
        <v>952</v>
      </c>
      <c r="B18" s="61" t="s">
        <v>935</v>
      </c>
      <c r="C18" s="52">
        <f t="shared" si="0"/>
        <v>0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</row>
    <row r="19" spans="1:29" s="55" customFormat="1" ht="12.75" customHeight="1" hidden="1">
      <c r="A19" s="60" t="s">
        <v>953</v>
      </c>
      <c r="B19" s="61" t="s">
        <v>936</v>
      </c>
      <c r="C19" s="52">
        <f t="shared" si="0"/>
        <v>0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</row>
    <row r="20" spans="1:29" s="55" customFormat="1" ht="12.75" customHeight="1" hidden="1">
      <c r="A20" s="60" t="s">
        <v>954</v>
      </c>
      <c r="B20" s="61" t="s">
        <v>937</v>
      </c>
      <c r="C20" s="52">
        <f t="shared" si="0"/>
        <v>0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</row>
    <row r="21" spans="1:29" s="55" customFormat="1" ht="12.75" customHeight="1" hidden="1">
      <c r="A21" s="60" t="s">
        <v>955</v>
      </c>
      <c r="B21" s="61" t="s">
        <v>938</v>
      </c>
      <c r="C21" s="52">
        <f t="shared" si="0"/>
        <v>0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</row>
    <row r="22" spans="1:29" s="55" customFormat="1" ht="12.75" customHeight="1" hidden="1">
      <c r="A22" s="60" t="s">
        <v>956</v>
      </c>
      <c r="B22" s="61" t="s">
        <v>939</v>
      </c>
      <c r="C22" s="52">
        <f t="shared" si="0"/>
        <v>0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</row>
    <row r="23" spans="1:29" s="55" customFormat="1" ht="12.75" customHeight="1" hidden="1">
      <c r="A23" s="60" t="s">
        <v>957</v>
      </c>
      <c r="B23" s="61" t="s">
        <v>940</v>
      </c>
      <c r="C23" s="52">
        <f t="shared" si="0"/>
        <v>0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</row>
    <row r="24" spans="1:29" s="55" customFormat="1" ht="17.25" customHeight="1" hidden="1">
      <c r="A24" s="60" t="s">
        <v>958</v>
      </c>
      <c r="B24" s="61" t="s">
        <v>941</v>
      </c>
      <c r="C24" s="52">
        <f t="shared" si="0"/>
        <v>0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</row>
    <row r="25" spans="1:29" s="55" customFormat="1" ht="12.75" customHeight="1" hidden="1">
      <c r="A25" s="60" t="s">
        <v>959</v>
      </c>
      <c r="B25" s="61" t="s">
        <v>942</v>
      </c>
      <c r="C25" s="52">
        <f t="shared" si="0"/>
        <v>0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</row>
    <row r="26" spans="1:29" s="55" customFormat="1" ht="12.75" customHeight="1" hidden="1">
      <c r="A26" s="60" t="s">
        <v>960</v>
      </c>
      <c r="B26" s="61" t="s">
        <v>943</v>
      </c>
      <c r="C26" s="52">
        <f t="shared" si="0"/>
        <v>0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</row>
    <row r="27" spans="1:29" s="55" customFormat="1" ht="12.75" customHeight="1" hidden="1">
      <c r="A27" s="60" t="s">
        <v>961</v>
      </c>
      <c r="B27" s="61" t="s">
        <v>944</v>
      </c>
      <c r="C27" s="52">
        <f t="shared" si="0"/>
        <v>0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</row>
    <row r="28" spans="1:29" s="55" customFormat="1" ht="12.75" customHeight="1" hidden="1">
      <c r="A28" s="60" t="s">
        <v>962</v>
      </c>
      <c r="B28" s="61" t="s">
        <v>945</v>
      </c>
      <c r="C28" s="52">
        <f t="shared" si="0"/>
        <v>0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</row>
    <row r="29" spans="1:29" s="55" customFormat="1" ht="12.75" customHeight="1" hidden="1">
      <c r="A29" s="60" t="s">
        <v>963</v>
      </c>
      <c r="B29" s="61" t="s">
        <v>946</v>
      </c>
      <c r="C29" s="52">
        <f t="shared" si="0"/>
        <v>0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</row>
    <row r="30" spans="1:29" s="55" customFormat="1" ht="12.75" customHeight="1" hidden="1">
      <c r="A30" s="60" t="s">
        <v>964</v>
      </c>
      <c r="B30" s="61" t="s">
        <v>211</v>
      </c>
      <c r="C30" s="52">
        <f t="shared" si="0"/>
        <v>0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</row>
    <row r="31" spans="1:29" s="55" customFormat="1" ht="12.75" customHeight="1" hidden="1">
      <c r="A31" s="60" t="s">
        <v>965</v>
      </c>
      <c r="B31" s="61" t="s">
        <v>212</v>
      </c>
      <c r="C31" s="52">
        <f t="shared" si="0"/>
        <v>0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</row>
    <row r="32" spans="1:29" s="55" customFormat="1" ht="12.75" customHeight="1" hidden="1">
      <c r="A32" s="60" t="s">
        <v>966</v>
      </c>
      <c r="B32" s="61" t="s">
        <v>213</v>
      </c>
      <c r="C32" s="52">
        <f t="shared" si="0"/>
        <v>0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</row>
    <row r="33" spans="1:29" s="55" customFormat="1" ht="12.75" customHeight="1" hidden="1">
      <c r="A33" s="60" t="s">
        <v>967</v>
      </c>
      <c r="B33" s="61" t="s">
        <v>214</v>
      </c>
      <c r="C33" s="52">
        <f t="shared" si="0"/>
        <v>0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</row>
    <row r="34" spans="1:29" s="55" customFormat="1" ht="12.75" customHeight="1" hidden="1">
      <c r="A34" s="60" t="s">
        <v>968</v>
      </c>
      <c r="B34" s="61" t="s">
        <v>215</v>
      </c>
      <c r="C34" s="52">
        <f t="shared" si="0"/>
        <v>0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</row>
    <row r="35" spans="1:29" s="55" customFormat="1" ht="12.75" customHeight="1" hidden="1">
      <c r="A35" s="60" t="s">
        <v>969</v>
      </c>
      <c r="B35" s="61" t="s">
        <v>216</v>
      </c>
      <c r="C35" s="52">
        <f t="shared" si="0"/>
        <v>0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</row>
    <row r="36" spans="1:29" s="55" customFormat="1" ht="12.75" customHeight="1" hidden="1">
      <c r="A36" s="60" t="s">
        <v>970</v>
      </c>
      <c r="B36" s="61" t="s">
        <v>217</v>
      </c>
      <c r="C36" s="52">
        <f t="shared" si="0"/>
        <v>0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</row>
    <row r="37" spans="1:29" s="55" customFormat="1" ht="12.75" customHeight="1" hidden="1">
      <c r="A37" s="60"/>
      <c r="B37" s="61" t="s">
        <v>29</v>
      </c>
      <c r="C37" s="52">
        <f t="shared" si="0"/>
        <v>0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</row>
    <row r="38" spans="1:29" s="55" customFormat="1" ht="12.75" customHeight="1" hidden="1">
      <c r="A38" s="60"/>
      <c r="B38" s="61" t="s">
        <v>30</v>
      </c>
      <c r="C38" s="52">
        <f t="shared" si="0"/>
        <v>0</v>
      </c>
      <c r="D38" s="104">
        <f>SUM(D13:D37)</f>
        <v>0</v>
      </c>
      <c r="E38" s="104">
        <f aca="true" t="shared" si="1" ref="E38:AC38">SUM(E13:E37)</f>
        <v>0</v>
      </c>
      <c r="F38" s="104">
        <f t="shared" si="1"/>
        <v>0</v>
      </c>
      <c r="G38" s="104">
        <f t="shared" si="1"/>
        <v>0</v>
      </c>
      <c r="H38" s="104">
        <f t="shared" si="1"/>
        <v>0</v>
      </c>
      <c r="I38" s="104">
        <f t="shared" si="1"/>
        <v>0</v>
      </c>
      <c r="J38" s="104">
        <f t="shared" si="1"/>
        <v>0</v>
      </c>
      <c r="K38" s="104">
        <f t="shared" si="1"/>
        <v>0</v>
      </c>
      <c r="L38" s="104">
        <f t="shared" si="1"/>
        <v>0</v>
      </c>
      <c r="M38" s="104">
        <f t="shared" si="1"/>
        <v>0</v>
      </c>
      <c r="N38" s="104">
        <f t="shared" si="1"/>
        <v>0</v>
      </c>
      <c r="O38" s="104">
        <f t="shared" si="1"/>
        <v>0</v>
      </c>
      <c r="P38" s="104">
        <f t="shared" si="1"/>
        <v>0</v>
      </c>
      <c r="Q38" s="104">
        <f t="shared" si="1"/>
        <v>0</v>
      </c>
      <c r="R38" s="104">
        <f t="shared" si="1"/>
        <v>0</v>
      </c>
      <c r="S38" s="104">
        <f t="shared" si="1"/>
        <v>0</v>
      </c>
      <c r="T38" s="104">
        <f t="shared" si="1"/>
        <v>0</v>
      </c>
      <c r="U38" s="104">
        <f t="shared" si="1"/>
        <v>0</v>
      </c>
      <c r="V38" s="104">
        <f t="shared" si="1"/>
        <v>0</v>
      </c>
      <c r="W38" s="104">
        <f t="shared" si="1"/>
        <v>0</v>
      </c>
      <c r="X38" s="104">
        <f t="shared" si="1"/>
        <v>0</v>
      </c>
      <c r="Y38" s="104">
        <f t="shared" si="1"/>
        <v>0</v>
      </c>
      <c r="Z38" s="104">
        <f t="shared" si="1"/>
        <v>0</v>
      </c>
      <c r="AA38" s="104">
        <f t="shared" si="1"/>
        <v>0</v>
      </c>
      <c r="AB38" s="104">
        <f t="shared" si="1"/>
        <v>0</v>
      </c>
      <c r="AC38" s="104">
        <f t="shared" si="1"/>
        <v>0</v>
      </c>
    </row>
    <row r="39" spans="1:29" s="55" customFormat="1" ht="12.75" customHeight="1" hidden="1">
      <c r="A39" s="62"/>
      <c r="B39" s="59" t="s">
        <v>218</v>
      </c>
      <c r="C39" s="52"/>
      <c r="D39" s="66" t="s">
        <v>27</v>
      </c>
      <c r="E39" s="66" t="s">
        <v>27</v>
      </c>
      <c r="F39" s="66" t="s">
        <v>27</v>
      </c>
      <c r="G39" s="66" t="s">
        <v>27</v>
      </c>
      <c r="H39" s="66" t="s">
        <v>27</v>
      </c>
      <c r="I39" s="66" t="s">
        <v>27</v>
      </c>
      <c r="J39" s="66" t="s">
        <v>27</v>
      </c>
      <c r="K39" s="66" t="s">
        <v>27</v>
      </c>
      <c r="L39" s="66" t="s">
        <v>27</v>
      </c>
      <c r="M39" s="66" t="s">
        <v>27</v>
      </c>
      <c r="N39" s="66" t="s">
        <v>27</v>
      </c>
      <c r="O39" s="66" t="s">
        <v>27</v>
      </c>
      <c r="P39" s="66" t="s">
        <v>27</v>
      </c>
      <c r="Q39" s="66" t="s">
        <v>27</v>
      </c>
      <c r="R39" s="66" t="s">
        <v>27</v>
      </c>
      <c r="S39" s="66" t="s">
        <v>27</v>
      </c>
      <c r="T39" s="66" t="s">
        <v>27</v>
      </c>
      <c r="U39" s="66" t="s">
        <v>27</v>
      </c>
      <c r="V39" s="66" t="s">
        <v>27</v>
      </c>
      <c r="W39" s="66" t="s">
        <v>27</v>
      </c>
      <c r="X39" s="66" t="s">
        <v>27</v>
      </c>
      <c r="Y39" s="66" t="s">
        <v>27</v>
      </c>
      <c r="Z39" s="66" t="s">
        <v>27</v>
      </c>
      <c r="AA39" s="66" t="s">
        <v>27</v>
      </c>
      <c r="AB39" s="66" t="s">
        <v>27</v>
      </c>
      <c r="AC39" s="66" t="s">
        <v>27</v>
      </c>
    </row>
    <row r="40" spans="1:29" s="55" customFormat="1" ht="12.75" customHeight="1" hidden="1">
      <c r="A40" s="60" t="s">
        <v>971</v>
      </c>
      <c r="B40" s="61" t="s">
        <v>219</v>
      </c>
      <c r="C40" s="52">
        <f t="shared" si="0"/>
        <v>0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</row>
    <row r="41" spans="1:29" s="55" customFormat="1" ht="12.75" customHeight="1" hidden="1">
      <c r="A41" s="60" t="s">
        <v>972</v>
      </c>
      <c r="B41" s="61" t="s">
        <v>220</v>
      </c>
      <c r="C41" s="52">
        <f t="shared" si="0"/>
        <v>0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</row>
    <row r="42" spans="1:29" s="55" customFormat="1" ht="12.75" customHeight="1" hidden="1">
      <c r="A42" s="60" t="s">
        <v>973</v>
      </c>
      <c r="B42" s="61" t="s">
        <v>221</v>
      </c>
      <c r="C42" s="52">
        <f t="shared" si="0"/>
        <v>0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</row>
    <row r="43" spans="1:29" s="55" customFormat="1" ht="12.75" customHeight="1" hidden="1">
      <c r="A43" s="60" t="s">
        <v>974</v>
      </c>
      <c r="B43" s="61" t="s">
        <v>222</v>
      </c>
      <c r="C43" s="52">
        <f t="shared" si="0"/>
        <v>0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29" s="55" customFormat="1" ht="12.75" customHeight="1" hidden="1">
      <c r="A44" s="60" t="s">
        <v>975</v>
      </c>
      <c r="B44" s="61" t="s">
        <v>223</v>
      </c>
      <c r="C44" s="52">
        <f t="shared" si="0"/>
        <v>0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</row>
    <row r="45" spans="1:29" s="55" customFormat="1" ht="12.75" customHeight="1" hidden="1">
      <c r="A45" s="60"/>
      <c r="B45" s="61" t="s">
        <v>224</v>
      </c>
      <c r="C45" s="52">
        <f t="shared" si="0"/>
        <v>0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</row>
    <row r="46" spans="1:29" s="55" customFormat="1" ht="12.75" customHeight="1" hidden="1">
      <c r="A46" s="60" t="s">
        <v>976</v>
      </c>
      <c r="B46" s="61" t="s">
        <v>225</v>
      </c>
      <c r="C46" s="52">
        <f t="shared" si="0"/>
        <v>0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</row>
    <row r="47" spans="1:29" s="55" customFormat="1" ht="12.75" customHeight="1" hidden="1">
      <c r="A47" s="60" t="s">
        <v>977</v>
      </c>
      <c r="B47" s="61" t="s">
        <v>226</v>
      </c>
      <c r="C47" s="52">
        <f t="shared" si="0"/>
        <v>0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</row>
    <row r="48" spans="1:29" s="55" customFormat="1" ht="12.75" customHeight="1" hidden="1">
      <c r="A48" s="60" t="s">
        <v>978</v>
      </c>
      <c r="B48" s="61" t="s">
        <v>227</v>
      </c>
      <c r="C48" s="52">
        <f t="shared" si="0"/>
        <v>0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</row>
    <row r="49" spans="1:29" s="55" customFormat="1" ht="12.75" customHeight="1" hidden="1">
      <c r="A49" s="60" t="s">
        <v>979</v>
      </c>
      <c r="B49" s="61" t="s">
        <v>228</v>
      </c>
      <c r="C49" s="52">
        <f t="shared" si="0"/>
        <v>0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</row>
    <row r="50" spans="1:29" s="55" customFormat="1" ht="12.75" customHeight="1" hidden="1">
      <c r="A50" s="60" t="s">
        <v>980</v>
      </c>
      <c r="B50" s="61" t="s">
        <v>229</v>
      </c>
      <c r="C50" s="52">
        <f t="shared" si="0"/>
        <v>0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</row>
    <row r="51" spans="1:29" s="55" customFormat="1" ht="12.75" customHeight="1" hidden="1">
      <c r="A51" s="60"/>
      <c r="B51" s="61" t="s">
        <v>230</v>
      </c>
      <c r="C51" s="52">
        <f t="shared" si="0"/>
        <v>0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</row>
    <row r="52" spans="1:29" s="55" customFormat="1" ht="12.75" customHeight="1" hidden="1">
      <c r="A52" s="60" t="s">
        <v>981</v>
      </c>
      <c r="B52" s="61" t="s">
        <v>231</v>
      </c>
      <c r="C52" s="52">
        <f t="shared" si="0"/>
        <v>0</v>
      </c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</row>
    <row r="53" spans="1:29" s="55" customFormat="1" ht="12.75" customHeight="1" hidden="1">
      <c r="A53" s="60" t="s">
        <v>982</v>
      </c>
      <c r="B53" s="61" t="s">
        <v>232</v>
      </c>
      <c r="C53" s="52">
        <f t="shared" si="0"/>
        <v>0</v>
      </c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</row>
    <row r="54" spans="1:29" s="55" customFormat="1" ht="12.75" customHeight="1" hidden="1">
      <c r="A54" s="60" t="s">
        <v>983</v>
      </c>
      <c r="B54" s="61" t="s">
        <v>233</v>
      </c>
      <c r="C54" s="52">
        <f t="shared" si="0"/>
        <v>0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</row>
    <row r="55" spans="1:29" s="55" customFormat="1" ht="12.75" customHeight="1" hidden="1">
      <c r="A55" s="60" t="s">
        <v>984</v>
      </c>
      <c r="B55" s="61" t="s">
        <v>234</v>
      </c>
      <c r="C55" s="52">
        <f t="shared" si="0"/>
        <v>0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</row>
    <row r="56" spans="1:29" s="55" customFormat="1" ht="12.75" customHeight="1" hidden="1">
      <c r="A56" s="60" t="s">
        <v>985</v>
      </c>
      <c r="B56" s="61" t="s">
        <v>235</v>
      </c>
      <c r="C56" s="52">
        <f t="shared" si="0"/>
        <v>0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</row>
    <row r="57" spans="1:29" s="55" customFormat="1" ht="12.75" customHeight="1" hidden="1">
      <c r="A57" s="60" t="s">
        <v>986</v>
      </c>
      <c r="B57" s="61" t="s">
        <v>236</v>
      </c>
      <c r="C57" s="52">
        <f t="shared" si="0"/>
        <v>0</v>
      </c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</row>
    <row r="58" spans="1:29" s="55" customFormat="1" ht="12.75" customHeight="1" hidden="1">
      <c r="A58" s="60" t="s">
        <v>987</v>
      </c>
      <c r="B58" s="61" t="s">
        <v>237</v>
      </c>
      <c r="C58" s="52">
        <f t="shared" si="0"/>
        <v>0</v>
      </c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</row>
    <row r="59" spans="1:29" s="55" customFormat="1" ht="12.75" customHeight="1" hidden="1">
      <c r="A59" s="60" t="s">
        <v>988</v>
      </c>
      <c r="B59" s="61" t="s">
        <v>238</v>
      </c>
      <c r="C59" s="52">
        <f t="shared" si="0"/>
        <v>0</v>
      </c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</row>
    <row r="60" spans="1:29" s="55" customFormat="1" ht="12.75" customHeight="1" hidden="1">
      <c r="A60" s="60"/>
      <c r="B60" s="61" t="s">
        <v>239</v>
      </c>
      <c r="C60" s="52">
        <f t="shared" si="0"/>
        <v>0</v>
      </c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</row>
    <row r="61" spans="1:29" s="55" customFormat="1" ht="12.75" customHeight="1" hidden="1">
      <c r="A61" s="60" t="s">
        <v>989</v>
      </c>
      <c r="B61" s="61" t="s">
        <v>240</v>
      </c>
      <c r="C61" s="52">
        <f t="shared" si="0"/>
        <v>0</v>
      </c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</row>
    <row r="62" spans="1:29" s="55" customFormat="1" ht="12.75" customHeight="1" hidden="1">
      <c r="A62" s="60" t="s">
        <v>990</v>
      </c>
      <c r="B62" s="61" t="s">
        <v>241</v>
      </c>
      <c r="C62" s="52">
        <f t="shared" si="0"/>
        <v>0</v>
      </c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</row>
    <row r="63" spans="1:29" s="55" customFormat="1" ht="12.75" customHeight="1" hidden="1">
      <c r="A63" s="60" t="s">
        <v>991</v>
      </c>
      <c r="B63" s="61" t="s">
        <v>242</v>
      </c>
      <c r="C63" s="52">
        <f t="shared" si="0"/>
        <v>0</v>
      </c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</row>
    <row r="64" spans="1:29" s="55" customFormat="1" ht="12.75" customHeight="1" hidden="1">
      <c r="A64" s="60" t="s">
        <v>992</v>
      </c>
      <c r="B64" s="61" t="s">
        <v>243</v>
      </c>
      <c r="C64" s="52">
        <f t="shared" si="0"/>
        <v>0</v>
      </c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</row>
    <row r="65" spans="1:29" s="55" customFormat="1" ht="12.75" customHeight="1" hidden="1">
      <c r="A65" s="60" t="s">
        <v>993</v>
      </c>
      <c r="B65" s="61" t="s">
        <v>244</v>
      </c>
      <c r="C65" s="52">
        <f t="shared" si="0"/>
        <v>0</v>
      </c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</row>
    <row r="66" spans="1:29" s="55" customFormat="1" ht="12.75" customHeight="1" hidden="1">
      <c r="A66" s="60" t="s">
        <v>994</v>
      </c>
      <c r="B66" s="61" t="s">
        <v>245</v>
      </c>
      <c r="C66" s="52">
        <f t="shared" si="0"/>
        <v>0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</row>
    <row r="67" spans="1:29" s="55" customFormat="1" ht="12.75" customHeight="1" hidden="1">
      <c r="A67" s="60" t="s">
        <v>995</v>
      </c>
      <c r="B67" s="61" t="s">
        <v>246</v>
      </c>
      <c r="C67" s="52">
        <f t="shared" si="0"/>
        <v>0</v>
      </c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</row>
    <row r="68" spans="1:29" s="55" customFormat="1" ht="12.75" customHeight="1" hidden="1">
      <c r="A68" s="60" t="s">
        <v>996</v>
      </c>
      <c r="B68" s="61" t="s">
        <v>247</v>
      </c>
      <c r="C68" s="52">
        <f t="shared" si="0"/>
        <v>0</v>
      </c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</row>
    <row r="69" spans="1:29" s="55" customFormat="1" ht="12.75" customHeight="1" hidden="1">
      <c r="A69" s="60" t="s">
        <v>997</v>
      </c>
      <c r="B69" s="61" t="s">
        <v>248</v>
      </c>
      <c r="C69" s="52">
        <f t="shared" si="0"/>
        <v>0</v>
      </c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</row>
    <row r="70" spans="1:29" s="55" customFormat="1" ht="12.75" customHeight="1" hidden="1">
      <c r="A70" s="60" t="s">
        <v>998</v>
      </c>
      <c r="B70" s="61" t="s">
        <v>249</v>
      </c>
      <c r="C70" s="52">
        <f t="shared" si="0"/>
        <v>0</v>
      </c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</row>
    <row r="71" spans="1:29" s="55" customFormat="1" ht="12.75" customHeight="1" hidden="1">
      <c r="A71" s="60" t="s">
        <v>999</v>
      </c>
      <c r="B71" s="61" t="s">
        <v>0</v>
      </c>
      <c r="C71" s="66">
        <f>SUM(D71,X71,AC71)</f>
        <v>0</v>
      </c>
      <c r="D71" s="52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</row>
    <row r="72" spans="1:29" s="55" customFormat="1" ht="12.75" customHeight="1" hidden="1">
      <c r="A72" s="60"/>
      <c r="B72" s="61" t="s">
        <v>29</v>
      </c>
      <c r="C72" s="52">
        <f t="shared" si="0"/>
        <v>0</v>
      </c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</row>
    <row r="73" spans="1:29" s="55" customFormat="1" ht="12.75" customHeight="1" hidden="1">
      <c r="A73" s="60"/>
      <c r="B73" s="61" t="s">
        <v>30</v>
      </c>
      <c r="C73" s="52">
        <f t="shared" si="0"/>
        <v>0</v>
      </c>
      <c r="D73" s="104">
        <f aca="true" t="shared" si="2" ref="D73:AC73">SUM(D40:D72)</f>
        <v>0</v>
      </c>
      <c r="E73" s="104">
        <f t="shared" si="2"/>
        <v>0</v>
      </c>
      <c r="F73" s="104">
        <f t="shared" si="2"/>
        <v>0</v>
      </c>
      <c r="G73" s="104">
        <f t="shared" si="2"/>
        <v>0</v>
      </c>
      <c r="H73" s="104">
        <f t="shared" si="2"/>
        <v>0</v>
      </c>
      <c r="I73" s="104">
        <f t="shared" si="2"/>
        <v>0</v>
      </c>
      <c r="J73" s="104">
        <f t="shared" si="2"/>
        <v>0</v>
      </c>
      <c r="K73" s="104">
        <f t="shared" si="2"/>
        <v>0</v>
      </c>
      <c r="L73" s="104">
        <f t="shared" si="2"/>
        <v>0</v>
      </c>
      <c r="M73" s="104">
        <f t="shared" si="2"/>
        <v>0</v>
      </c>
      <c r="N73" s="104">
        <f t="shared" si="2"/>
        <v>0</v>
      </c>
      <c r="O73" s="104">
        <f t="shared" si="2"/>
        <v>0</v>
      </c>
      <c r="P73" s="104">
        <f t="shared" si="2"/>
        <v>0</v>
      </c>
      <c r="Q73" s="104">
        <f t="shared" si="2"/>
        <v>0</v>
      </c>
      <c r="R73" s="104">
        <f t="shared" si="2"/>
        <v>0</v>
      </c>
      <c r="S73" s="104">
        <f t="shared" si="2"/>
        <v>0</v>
      </c>
      <c r="T73" s="104">
        <f t="shared" si="2"/>
        <v>0</v>
      </c>
      <c r="U73" s="104">
        <f t="shared" si="2"/>
        <v>0</v>
      </c>
      <c r="V73" s="104">
        <f t="shared" si="2"/>
        <v>0</v>
      </c>
      <c r="W73" s="104">
        <f t="shared" si="2"/>
        <v>0</v>
      </c>
      <c r="X73" s="104">
        <f t="shared" si="2"/>
        <v>0</v>
      </c>
      <c r="Y73" s="104">
        <f t="shared" si="2"/>
        <v>0</v>
      </c>
      <c r="Z73" s="104">
        <f t="shared" si="2"/>
        <v>0</v>
      </c>
      <c r="AA73" s="104">
        <f t="shared" si="2"/>
        <v>0</v>
      </c>
      <c r="AB73" s="104">
        <f t="shared" si="2"/>
        <v>0</v>
      </c>
      <c r="AC73" s="104">
        <f t="shared" si="2"/>
        <v>0</v>
      </c>
    </row>
    <row r="74" spans="1:29" s="55" customFormat="1" ht="12.75" customHeight="1" hidden="1">
      <c r="A74" s="62"/>
      <c r="B74" s="59" t="s">
        <v>250</v>
      </c>
      <c r="C74" s="52"/>
      <c r="D74" s="66" t="s">
        <v>27</v>
      </c>
      <c r="E74" s="66" t="s">
        <v>27</v>
      </c>
      <c r="F74" s="66" t="s">
        <v>27</v>
      </c>
      <c r="G74" s="66" t="s">
        <v>27</v>
      </c>
      <c r="H74" s="66" t="s">
        <v>27</v>
      </c>
      <c r="I74" s="66" t="s">
        <v>27</v>
      </c>
      <c r="J74" s="66" t="s">
        <v>27</v>
      </c>
      <c r="K74" s="66" t="s">
        <v>27</v>
      </c>
      <c r="L74" s="66" t="s">
        <v>27</v>
      </c>
      <c r="M74" s="66" t="s">
        <v>27</v>
      </c>
      <c r="N74" s="66" t="s">
        <v>27</v>
      </c>
      <c r="O74" s="66" t="s">
        <v>27</v>
      </c>
      <c r="P74" s="66" t="s">
        <v>27</v>
      </c>
      <c r="Q74" s="66" t="s">
        <v>27</v>
      </c>
      <c r="R74" s="66" t="s">
        <v>27</v>
      </c>
      <c r="S74" s="66" t="s">
        <v>27</v>
      </c>
      <c r="T74" s="66" t="s">
        <v>27</v>
      </c>
      <c r="U74" s="66" t="s">
        <v>27</v>
      </c>
      <c r="V74" s="66" t="s">
        <v>27</v>
      </c>
      <c r="W74" s="66" t="s">
        <v>27</v>
      </c>
      <c r="X74" s="66" t="s">
        <v>27</v>
      </c>
      <c r="Y74" s="66" t="s">
        <v>27</v>
      </c>
      <c r="Z74" s="66" t="s">
        <v>27</v>
      </c>
      <c r="AA74" s="66" t="s">
        <v>27</v>
      </c>
      <c r="AB74" s="66" t="s">
        <v>27</v>
      </c>
      <c r="AC74" s="66" t="s">
        <v>27</v>
      </c>
    </row>
    <row r="75" spans="1:29" s="55" customFormat="1" ht="12.75" customHeight="1" hidden="1">
      <c r="A75" s="60" t="s">
        <v>1000</v>
      </c>
      <c r="B75" s="61" t="s">
        <v>251</v>
      </c>
      <c r="C75" s="52">
        <f t="shared" si="0"/>
        <v>0</v>
      </c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</row>
    <row r="76" spans="1:29" s="55" customFormat="1" ht="12.75" customHeight="1" hidden="1">
      <c r="A76" s="60" t="s">
        <v>1001</v>
      </c>
      <c r="B76" s="61" t="s">
        <v>252</v>
      </c>
      <c r="C76" s="52">
        <f t="shared" si="0"/>
        <v>0</v>
      </c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</row>
    <row r="77" spans="1:29" s="55" customFormat="1" ht="12.75" customHeight="1" hidden="1">
      <c r="A77" s="60" t="s">
        <v>1002</v>
      </c>
      <c r="B77" s="61" t="s">
        <v>253</v>
      </c>
      <c r="C77" s="52">
        <f t="shared" si="0"/>
        <v>0</v>
      </c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</row>
    <row r="78" spans="1:29" s="55" customFormat="1" ht="12.75" customHeight="1" hidden="1">
      <c r="A78" s="60" t="s">
        <v>1003</v>
      </c>
      <c r="B78" s="61" t="s">
        <v>254</v>
      </c>
      <c r="C78" s="52">
        <f aca="true" t="shared" si="3" ref="C78:C141">SUM(D78,X78,AC78)</f>
        <v>0</v>
      </c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</row>
    <row r="79" spans="1:29" s="55" customFormat="1" ht="12.75" customHeight="1" hidden="1">
      <c r="A79" s="60" t="s">
        <v>1004</v>
      </c>
      <c r="B79" s="61" t="s">
        <v>255</v>
      </c>
      <c r="C79" s="52">
        <f t="shared" si="3"/>
        <v>0</v>
      </c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</row>
    <row r="80" spans="1:29" s="55" customFormat="1" ht="12.75" customHeight="1" hidden="1">
      <c r="A80" s="60" t="s">
        <v>1005</v>
      </c>
      <c r="B80" s="61" t="s">
        <v>256</v>
      </c>
      <c r="C80" s="52">
        <f t="shared" si="3"/>
        <v>0</v>
      </c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</row>
    <row r="81" spans="1:29" s="55" customFormat="1" ht="12.75" customHeight="1" hidden="1">
      <c r="A81" s="60" t="s">
        <v>1006</v>
      </c>
      <c r="B81" s="61" t="s">
        <v>257</v>
      </c>
      <c r="C81" s="52">
        <f t="shared" si="3"/>
        <v>0</v>
      </c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</row>
    <row r="82" spans="1:29" s="55" customFormat="1" ht="12.75" customHeight="1" hidden="1">
      <c r="A82" s="60" t="s">
        <v>1007</v>
      </c>
      <c r="B82" s="61" t="s">
        <v>258</v>
      </c>
      <c r="C82" s="52">
        <f t="shared" si="3"/>
        <v>0</v>
      </c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</row>
    <row r="83" spans="1:29" s="55" customFormat="1" ht="12.75" customHeight="1" hidden="1">
      <c r="A83" s="60" t="s">
        <v>1008</v>
      </c>
      <c r="B83" s="61" t="s">
        <v>259</v>
      </c>
      <c r="C83" s="52">
        <f t="shared" si="3"/>
        <v>0</v>
      </c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</row>
    <row r="84" spans="1:29" s="55" customFormat="1" ht="12.75" customHeight="1" hidden="1">
      <c r="A84" s="60" t="s">
        <v>1009</v>
      </c>
      <c r="B84" s="61" t="s">
        <v>260</v>
      </c>
      <c r="C84" s="52">
        <f t="shared" si="3"/>
        <v>0</v>
      </c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</row>
    <row r="85" spans="1:29" s="55" customFormat="1" ht="12.75" customHeight="1" hidden="1">
      <c r="A85" s="60" t="s">
        <v>1010</v>
      </c>
      <c r="B85" s="61" t="s">
        <v>261</v>
      </c>
      <c r="C85" s="52">
        <f t="shared" si="3"/>
        <v>0</v>
      </c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</row>
    <row r="86" spans="1:29" s="55" customFormat="1" ht="12.75" customHeight="1" hidden="1">
      <c r="A86" s="60" t="s">
        <v>1011</v>
      </c>
      <c r="B86" s="61" t="s">
        <v>262</v>
      </c>
      <c r="C86" s="52">
        <f t="shared" si="3"/>
        <v>0</v>
      </c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</row>
    <row r="87" spans="1:29" s="55" customFormat="1" ht="12.75" customHeight="1" hidden="1">
      <c r="A87" s="60" t="s">
        <v>1012</v>
      </c>
      <c r="B87" s="61" t="s">
        <v>263</v>
      </c>
      <c r="C87" s="52">
        <f t="shared" si="3"/>
        <v>0</v>
      </c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</row>
    <row r="88" spans="1:29" s="55" customFormat="1" ht="12.75" customHeight="1" hidden="1">
      <c r="A88" s="60" t="s">
        <v>1013</v>
      </c>
      <c r="B88" s="61" t="s">
        <v>264</v>
      </c>
      <c r="C88" s="52">
        <f t="shared" si="3"/>
        <v>0</v>
      </c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</row>
    <row r="89" spans="1:29" s="55" customFormat="1" ht="12.75" customHeight="1" hidden="1">
      <c r="A89" s="60" t="s">
        <v>1014</v>
      </c>
      <c r="B89" s="61" t="s">
        <v>265</v>
      </c>
      <c r="C89" s="52">
        <f t="shared" si="3"/>
        <v>0</v>
      </c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</row>
    <row r="90" spans="1:29" s="55" customFormat="1" ht="12.75" customHeight="1" hidden="1">
      <c r="A90" s="60" t="s">
        <v>1015</v>
      </c>
      <c r="B90" s="61" t="s">
        <v>266</v>
      </c>
      <c r="C90" s="52">
        <f t="shared" si="3"/>
        <v>0</v>
      </c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</row>
    <row r="91" spans="1:29" s="55" customFormat="1" ht="12.75" customHeight="1" hidden="1">
      <c r="A91" s="60" t="s">
        <v>1016</v>
      </c>
      <c r="B91" s="61" t="s">
        <v>267</v>
      </c>
      <c r="C91" s="52">
        <f t="shared" si="3"/>
        <v>0</v>
      </c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</row>
    <row r="92" spans="1:29" s="55" customFormat="1" ht="12.75" customHeight="1" hidden="1">
      <c r="A92" s="60"/>
      <c r="B92" s="61" t="s">
        <v>29</v>
      </c>
      <c r="C92" s="52">
        <f t="shared" si="3"/>
        <v>0</v>
      </c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</row>
    <row r="93" spans="1:29" s="55" customFormat="1" ht="12.75" customHeight="1" hidden="1">
      <c r="A93" s="60"/>
      <c r="B93" s="61" t="s">
        <v>30</v>
      </c>
      <c r="C93" s="52">
        <f t="shared" si="3"/>
        <v>0</v>
      </c>
      <c r="D93" s="104">
        <f aca="true" t="shared" si="4" ref="D93:AC93">SUM(D75:D92)</f>
        <v>0</v>
      </c>
      <c r="E93" s="104">
        <f t="shared" si="4"/>
        <v>0</v>
      </c>
      <c r="F93" s="104">
        <f t="shared" si="4"/>
        <v>0</v>
      </c>
      <c r="G93" s="104">
        <f t="shared" si="4"/>
        <v>0</v>
      </c>
      <c r="H93" s="104">
        <f t="shared" si="4"/>
        <v>0</v>
      </c>
      <c r="I93" s="104">
        <f t="shared" si="4"/>
        <v>0</v>
      </c>
      <c r="J93" s="104">
        <f t="shared" si="4"/>
        <v>0</v>
      </c>
      <c r="K93" s="104">
        <f t="shared" si="4"/>
        <v>0</v>
      </c>
      <c r="L93" s="104">
        <f t="shared" si="4"/>
        <v>0</v>
      </c>
      <c r="M93" s="104">
        <f t="shared" si="4"/>
        <v>0</v>
      </c>
      <c r="N93" s="104">
        <f t="shared" si="4"/>
        <v>0</v>
      </c>
      <c r="O93" s="104">
        <f t="shared" si="4"/>
        <v>0</v>
      </c>
      <c r="P93" s="104">
        <f t="shared" si="4"/>
        <v>0</v>
      </c>
      <c r="Q93" s="104">
        <f t="shared" si="4"/>
        <v>0</v>
      </c>
      <c r="R93" s="104">
        <f t="shared" si="4"/>
        <v>0</v>
      </c>
      <c r="S93" s="104">
        <f t="shared" si="4"/>
        <v>0</v>
      </c>
      <c r="T93" s="104">
        <f t="shared" si="4"/>
        <v>0</v>
      </c>
      <c r="U93" s="104">
        <f t="shared" si="4"/>
        <v>0</v>
      </c>
      <c r="V93" s="104">
        <f t="shared" si="4"/>
        <v>0</v>
      </c>
      <c r="W93" s="104">
        <f t="shared" si="4"/>
        <v>0</v>
      </c>
      <c r="X93" s="104">
        <f t="shared" si="4"/>
        <v>0</v>
      </c>
      <c r="Y93" s="104">
        <f t="shared" si="4"/>
        <v>0</v>
      </c>
      <c r="Z93" s="104">
        <f t="shared" si="4"/>
        <v>0</v>
      </c>
      <c r="AA93" s="104">
        <f t="shared" si="4"/>
        <v>0</v>
      </c>
      <c r="AB93" s="104">
        <f t="shared" si="4"/>
        <v>0</v>
      </c>
      <c r="AC93" s="104">
        <f t="shared" si="4"/>
        <v>0</v>
      </c>
    </row>
    <row r="94" spans="1:29" s="55" customFormat="1" ht="12.75" customHeight="1" hidden="1">
      <c r="A94" s="62"/>
      <c r="B94" s="59" t="s">
        <v>268</v>
      </c>
      <c r="C94" s="52"/>
      <c r="D94" s="66" t="s">
        <v>27</v>
      </c>
      <c r="E94" s="66" t="s">
        <v>27</v>
      </c>
      <c r="F94" s="66" t="s">
        <v>27</v>
      </c>
      <c r="G94" s="66" t="s">
        <v>27</v>
      </c>
      <c r="H94" s="66" t="s">
        <v>27</v>
      </c>
      <c r="I94" s="66" t="s">
        <v>27</v>
      </c>
      <c r="J94" s="66" t="s">
        <v>27</v>
      </c>
      <c r="K94" s="66" t="s">
        <v>27</v>
      </c>
      <c r="L94" s="66" t="s">
        <v>27</v>
      </c>
      <c r="M94" s="66" t="s">
        <v>27</v>
      </c>
      <c r="N94" s="66" t="s">
        <v>27</v>
      </c>
      <c r="O94" s="66" t="s">
        <v>27</v>
      </c>
      <c r="P94" s="66" t="s">
        <v>27</v>
      </c>
      <c r="Q94" s="66" t="s">
        <v>27</v>
      </c>
      <c r="R94" s="66" t="s">
        <v>27</v>
      </c>
      <c r="S94" s="66" t="s">
        <v>27</v>
      </c>
      <c r="T94" s="66" t="s">
        <v>27</v>
      </c>
      <c r="U94" s="66" t="s">
        <v>27</v>
      </c>
      <c r="V94" s="66" t="s">
        <v>27</v>
      </c>
      <c r="W94" s="66" t="s">
        <v>27</v>
      </c>
      <c r="X94" s="66" t="s">
        <v>27</v>
      </c>
      <c r="Y94" s="66" t="s">
        <v>27</v>
      </c>
      <c r="Z94" s="66" t="s">
        <v>27</v>
      </c>
      <c r="AA94" s="66" t="s">
        <v>27</v>
      </c>
      <c r="AB94" s="66" t="s">
        <v>27</v>
      </c>
      <c r="AC94" s="66" t="s">
        <v>27</v>
      </c>
    </row>
    <row r="95" spans="1:29" s="55" customFormat="1" ht="12.75" customHeight="1" hidden="1">
      <c r="A95" s="60" t="s">
        <v>1017</v>
      </c>
      <c r="B95" s="61" t="s">
        <v>269</v>
      </c>
      <c r="C95" s="52">
        <f t="shared" si="3"/>
        <v>0</v>
      </c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</row>
    <row r="96" spans="1:29" s="55" customFormat="1" ht="12.75" customHeight="1" hidden="1">
      <c r="A96" s="60" t="s">
        <v>1018</v>
      </c>
      <c r="B96" s="61" t="s">
        <v>270</v>
      </c>
      <c r="C96" s="52">
        <f t="shared" si="3"/>
        <v>0</v>
      </c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</row>
    <row r="97" spans="1:29" s="55" customFormat="1" ht="12.75" customHeight="1" hidden="1">
      <c r="A97" s="60" t="s">
        <v>1019</v>
      </c>
      <c r="B97" s="61" t="s">
        <v>271</v>
      </c>
      <c r="C97" s="52">
        <f t="shared" si="3"/>
        <v>0</v>
      </c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</row>
    <row r="98" spans="1:29" s="55" customFormat="1" ht="12.75" customHeight="1" hidden="1">
      <c r="A98" s="60" t="s">
        <v>1020</v>
      </c>
      <c r="B98" s="61" t="s">
        <v>272</v>
      </c>
      <c r="C98" s="52">
        <f t="shared" si="3"/>
        <v>0</v>
      </c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</row>
    <row r="99" spans="1:29" s="55" customFormat="1" ht="12.75" customHeight="1" hidden="1">
      <c r="A99" s="60" t="s">
        <v>1021</v>
      </c>
      <c r="B99" s="61" t="s">
        <v>273</v>
      </c>
      <c r="C99" s="52">
        <f t="shared" si="3"/>
        <v>0</v>
      </c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</row>
    <row r="100" spans="1:29" s="55" customFormat="1" ht="12.75" customHeight="1" hidden="1">
      <c r="A100" s="60" t="s">
        <v>1022</v>
      </c>
      <c r="B100" s="61" t="s">
        <v>274</v>
      </c>
      <c r="C100" s="52">
        <f t="shared" si="3"/>
        <v>0</v>
      </c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</row>
    <row r="101" spans="1:29" s="55" customFormat="1" ht="12.75" customHeight="1" hidden="1">
      <c r="A101" s="60" t="s">
        <v>1023</v>
      </c>
      <c r="B101" s="61" t="s">
        <v>275</v>
      </c>
      <c r="C101" s="52">
        <f t="shared" si="3"/>
        <v>0</v>
      </c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</row>
    <row r="102" spans="1:29" s="55" customFormat="1" ht="12.75" customHeight="1" hidden="1">
      <c r="A102" s="60" t="s">
        <v>1024</v>
      </c>
      <c r="B102" s="61" t="s">
        <v>276</v>
      </c>
      <c r="C102" s="52">
        <f t="shared" si="3"/>
        <v>0</v>
      </c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</row>
    <row r="103" spans="1:29" s="55" customFormat="1" ht="12.75" customHeight="1" hidden="1">
      <c r="A103" s="60" t="s">
        <v>1025</v>
      </c>
      <c r="B103" s="61" t="s">
        <v>277</v>
      </c>
      <c r="C103" s="52">
        <f t="shared" si="3"/>
        <v>0</v>
      </c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</row>
    <row r="104" spans="1:29" s="55" customFormat="1" ht="12.75" customHeight="1" hidden="1">
      <c r="A104" s="60" t="s">
        <v>1026</v>
      </c>
      <c r="B104" s="61" t="s">
        <v>278</v>
      </c>
      <c r="C104" s="52">
        <f t="shared" si="3"/>
        <v>0</v>
      </c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</row>
    <row r="105" spans="1:29" s="55" customFormat="1" ht="12.75" customHeight="1" hidden="1">
      <c r="A105" s="60" t="s">
        <v>1027</v>
      </c>
      <c r="B105" s="61" t="s">
        <v>279</v>
      </c>
      <c r="C105" s="52">
        <f t="shared" si="3"/>
        <v>0</v>
      </c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</row>
    <row r="106" spans="1:29" s="55" customFormat="1" ht="12.75" customHeight="1" hidden="1">
      <c r="A106" s="60" t="s">
        <v>1028</v>
      </c>
      <c r="B106" s="61" t="s">
        <v>280</v>
      </c>
      <c r="C106" s="52">
        <f t="shared" si="3"/>
        <v>0</v>
      </c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</row>
    <row r="107" spans="1:29" s="55" customFormat="1" ht="12.75" customHeight="1" hidden="1">
      <c r="A107" s="60" t="s">
        <v>1029</v>
      </c>
      <c r="B107" s="61" t="s">
        <v>281</v>
      </c>
      <c r="C107" s="52">
        <f t="shared" si="3"/>
        <v>0</v>
      </c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</row>
    <row r="108" spans="1:29" s="55" customFormat="1" ht="12.75" customHeight="1" hidden="1">
      <c r="A108" s="60" t="s">
        <v>1030</v>
      </c>
      <c r="B108" s="61" t="s">
        <v>282</v>
      </c>
      <c r="C108" s="52">
        <f t="shared" si="3"/>
        <v>0</v>
      </c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</row>
    <row r="109" spans="1:29" s="55" customFormat="1" ht="12.75" customHeight="1" hidden="1">
      <c r="A109" s="60" t="s">
        <v>1031</v>
      </c>
      <c r="B109" s="61" t="s">
        <v>283</v>
      </c>
      <c r="C109" s="52">
        <f t="shared" si="3"/>
        <v>0</v>
      </c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</row>
    <row r="110" spans="1:29" s="55" customFormat="1" ht="12.75" customHeight="1" hidden="1">
      <c r="A110" s="60" t="s">
        <v>1032</v>
      </c>
      <c r="B110" s="61" t="s">
        <v>284</v>
      </c>
      <c r="C110" s="52">
        <f t="shared" si="3"/>
        <v>0</v>
      </c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</row>
    <row r="111" spans="1:29" s="55" customFormat="1" ht="12.75" customHeight="1" hidden="1">
      <c r="A111" s="60" t="s">
        <v>1033</v>
      </c>
      <c r="B111" s="61" t="s">
        <v>285</v>
      </c>
      <c r="C111" s="52">
        <f t="shared" si="3"/>
        <v>0</v>
      </c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</row>
    <row r="112" spans="1:29" s="55" customFormat="1" ht="12.75" customHeight="1" hidden="1">
      <c r="A112" s="60" t="s">
        <v>1034</v>
      </c>
      <c r="B112" s="61" t="s">
        <v>286</v>
      </c>
      <c r="C112" s="52">
        <f t="shared" si="3"/>
        <v>0</v>
      </c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</row>
    <row r="113" spans="1:29" s="55" customFormat="1" ht="12.75" customHeight="1" hidden="1">
      <c r="A113" s="60" t="s">
        <v>1035</v>
      </c>
      <c r="B113" s="61" t="s">
        <v>287</v>
      </c>
      <c r="C113" s="52">
        <f t="shared" si="3"/>
        <v>0</v>
      </c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</row>
    <row r="114" spans="1:29" s="55" customFormat="1" ht="12.75" customHeight="1" hidden="1">
      <c r="A114" s="60" t="s">
        <v>1036</v>
      </c>
      <c r="B114" s="61" t="s">
        <v>288</v>
      </c>
      <c r="C114" s="52">
        <f t="shared" si="3"/>
        <v>0</v>
      </c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</row>
    <row r="115" spans="1:29" s="55" customFormat="1" ht="12.75" customHeight="1" hidden="1">
      <c r="A115" s="60" t="s">
        <v>1037</v>
      </c>
      <c r="B115" s="61" t="s">
        <v>289</v>
      </c>
      <c r="C115" s="52">
        <f t="shared" si="3"/>
        <v>0</v>
      </c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</row>
    <row r="116" spans="1:29" s="55" customFormat="1" ht="12.75" customHeight="1" hidden="1">
      <c r="A116" s="60" t="s">
        <v>1038</v>
      </c>
      <c r="B116" s="61" t="s">
        <v>290</v>
      </c>
      <c r="C116" s="52">
        <f t="shared" si="3"/>
        <v>0</v>
      </c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</row>
    <row r="117" spans="1:29" s="55" customFormat="1" ht="12.75" customHeight="1" hidden="1">
      <c r="A117" s="60" t="s">
        <v>1039</v>
      </c>
      <c r="B117" s="61" t="s">
        <v>291</v>
      </c>
      <c r="C117" s="52">
        <f t="shared" si="3"/>
        <v>0</v>
      </c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</row>
    <row r="118" spans="1:29" s="55" customFormat="1" ht="12.75" customHeight="1" hidden="1">
      <c r="A118" s="60" t="s">
        <v>1040</v>
      </c>
      <c r="B118" s="61" t="s">
        <v>292</v>
      </c>
      <c r="C118" s="52">
        <f t="shared" si="3"/>
        <v>0</v>
      </c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</row>
    <row r="119" spans="1:29" s="55" customFormat="1" ht="12.75" customHeight="1" hidden="1">
      <c r="A119" s="60" t="s">
        <v>1041</v>
      </c>
      <c r="B119" s="61" t="s">
        <v>293</v>
      </c>
      <c r="C119" s="52">
        <f t="shared" si="3"/>
        <v>0</v>
      </c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</row>
    <row r="120" spans="1:29" s="55" customFormat="1" ht="12.75" customHeight="1" hidden="1">
      <c r="A120" s="60" t="s">
        <v>1042</v>
      </c>
      <c r="B120" s="61" t="s">
        <v>294</v>
      </c>
      <c r="C120" s="52">
        <f t="shared" si="3"/>
        <v>0</v>
      </c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</row>
    <row r="121" spans="1:29" s="55" customFormat="1" ht="12.75" customHeight="1" hidden="1">
      <c r="A121" s="60" t="s">
        <v>1043</v>
      </c>
      <c r="B121" s="61" t="s">
        <v>295</v>
      </c>
      <c r="C121" s="52">
        <f t="shared" si="3"/>
        <v>0</v>
      </c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</row>
    <row r="122" spans="1:29" s="55" customFormat="1" ht="12.75" customHeight="1" hidden="1">
      <c r="A122" s="60" t="s">
        <v>1044</v>
      </c>
      <c r="B122" s="61" t="s">
        <v>296</v>
      </c>
      <c r="C122" s="52">
        <f t="shared" si="3"/>
        <v>0</v>
      </c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</row>
    <row r="123" spans="1:29" s="55" customFormat="1" ht="12.75" customHeight="1" hidden="1">
      <c r="A123" s="60" t="s">
        <v>1045</v>
      </c>
      <c r="B123" s="61" t="s">
        <v>297</v>
      </c>
      <c r="C123" s="52">
        <f t="shared" si="3"/>
        <v>0</v>
      </c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</row>
    <row r="124" spans="1:29" s="55" customFormat="1" ht="12.75" customHeight="1" hidden="1">
      <c r="A124" s="60" t="s">
        <v>1046</v>
      </c>
      <c r="B124" s="61" t="s">
        <v>298</v>
      </c>
      <c r="C124" s="52">
        <f t="shared" si="3"/>
        <v>0</v>
      </c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</row>
    <row r="125" spans="1:29" s="55" customFormat="1" ht="12.75" customHeight="1" hidden="1">
      <c r="A125" s="60" t="s">
        <v>1047</v>
      </c>
      <c r="B125" s="61" t="s">
        <v>299</v>
      </c>
      <c r="C125" s="52">
        <f t="shared" si="3"/>
        <v>0</v>
      </c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</row>
    <row r="126" spans="1:29" s="55" customFormat="1" ht="12.75" customHeight="1" hidden="1">
      <c r="A126" s="60" t="s">
        <v>1048</v>
      </c>
      <c r="B126" s="61" t="s">
        <v>300</v>
      </c>
      <c r="C126" s="52">
        <f t="shared" si="3"/>
        <v>0</v>
      </c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</row>
    <row r="127" spans="1:29" s="55" customFormat="1" ht="12.75" customHeight="1" hidden="1">
      <c r="A127" s="60" t="s">
        <v>1049</v>
      </c>
      <c r="B127" s="61" t="s">
        <v>301</v>
      </c>
      <c r="C127" s="52">
        <f t="shared" si="3"/>
        <v>0</v>
      </c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</row>
    <row r="128" spans="1:29" s="55" customFormat="1" ht="12.75" customHeight="1" hidden="1">
      <c r="A128" s="60" t="s">
        <v>1050</v>
      </c>
      <c r="B128" s="61" t="s">
        <v>302</v>
      </c>
      <c r="C128" s="52">
        <f t="shared" si="3"/>
        <v>0</v>
      </c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</row>
    <row r="129" spans="1:29" s="55" customFormat="1" ht="12.75" customHeight="1" hidden="1">
      <c r="A129" s="60" t="s">
        <v>1051</v>
      </c>
      <c r="B129" s="61" t="s">
        <v>303</v>
      </c>
      <c r="C129" s="52">
        <f t="shared" si="3"/>
        <v>0</v>
      </c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</row>
    <row r="130" spans="1:29" s="55" customFormat="1" ht="12.75" customHeight="1" hidden="1">
      <c r="A130" s="60" t="s">
        <v>1052</v>
      </c>
      <c r="B130" s="61" t="s">
        <v>304</v>
      </c>
      <c r="C130" s="52">
        <f t="shared" si="3"/>
        <v>0</v>
      </c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</row>
    <row r="131" spans="1:29" s="55" customFormat="1" ht="12.75" customHeight="1" hidden="1">
      <c r="A131" s="60" t="s">
        <v>1053</v>
      </c>
      <c r="B131" s="61" t="s">
        <v>305</v>
      </c>
      <c r="C131" s="52">
        <f t="shared" si="3"/>
        <v>0</v>
      </c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</row>
    <row r="132" spans="1:29" s="55" customFormat="1" ht="12.75" customHeight="1" hidden="1">
      <c r="A132" s="60" t="s">
        <v>1054</v>
      </c>
      <c r="B132" s="61" t="s">
        <v>306</v>
      </c>
      <c r="C132" s="52">
        <f t="shared" si="3"/>
        <v>0</v>
      </c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</row>
    <row r="133" spans="1:29" s="55" customFormat="1" ht="12.75" customHeight="1" hidden="1">
      <c r="A133" s="60" t="s">
        <v>1055</v>
      </c>
      <c r="B133" s="61" t="s">
        <v>307</v>
      </c>
      <c r="C133" s="52">
        <f t="shared" si="3"/>
        <v>0</v>
      </c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</row>
    <row r="134" spans="1:29" s="55" customFormat="1" ht="12.75" customHeight="1" hidden="1">
      <c r="A134" s="60" t="s">
        <v>1056</v>
      </c>
      <c r="B134" s="61" t="s">
        <v>308</v>
      </c>
      <c r="C134" s="52">
        <f t="shared" si="3"/>
        <v>0</v>
      </c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</row>
    <row r="135" spans="1:29" s="55" customFormat="1" ht="12.75" customHeight="1" hidden="1">
      <c r="A135" s="60" t="s">
        <v>1057</v>
      </c>
      <c r="B135" s="61" t="s">
        <v>309</v>
      </c>
      <c r="C135" s="52">
        <f t="shared" si="3"/>
        <v>0</v>
      </c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</row>
    <row r="136" spans="1:29" s="55" customFormat="1" ht="12.75" customHeight="1" hidden="1">
      <c r="A136" s="60" t="s">
        <v>1058</v>
      </c>
      <c r="B136" s="61" t="s">
        <v>310</v>
      </c>
      <c r="C136" s="52">
        <f t="shared" si="3"/>
        <v>0</v>
      </c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</row>
    <row r="137" spans="1:29" s="55" customFormat="1" ht="12.75" customHeight="1" hidden="1">
      <c r="A137" s="60" t="s">
        <v>1059</v>
      </c>
      <c r="B137" s="61" t="s">
        <v>311</v>
      </c>
      <c r="C137" s="52">
        <f t="shared" si="3"/>
        <v>0</v>
      </c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</row>
    <row r="138" spans="1:29" s="55" customFormat="1" ht="12.75" customHeight="1" hidden="1">
      <c r="A138" s="60" t="s">
        <v>1060</v>
      </c>
      <c r="B138" s="61" t="s">
        <v>312</v>
      </c>
      <c r="C138" s="52">
        <f t="shared" si="3"/>
        <v>0</v>
      </c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</row>
    <row r="139" spans="1:29" s="55" customFormat="1" ht="12.75" customHeight="1" hidden="1">
      <c r="A139" s="60" t="s">
        <v>1061</v>
      </c>
      <c r="B139" s="61" t="s">
        <v>313</v>
      </c>
      <c r="C139" s="52">
        <f t="shared" si="3"/>
        <v>0</v>
      </c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</row>
    <row r="140" spans="1:29" s="55" customFormat="1" ht="12.75" customHeight="1" hidden="1">
      <c r="A140" s="60" t="s">
        <v>1062</v>
      </c>
      <c r="B140" s="61" t="s">
        <v>314</v>
      </c>
      <c r="C140" s="52">
        <f t="shared" si="3"/>
        <v>0</v>
      </c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</row>
    <row r="141" spans="1:29" s="55" customFormat="1" ht="12.75" customHeight="1" hidden="1">
      <c r="A141" s="60"/>
      <c r="B141" s="61" t="s">
        <v>29</v>
      </c>
      <c r="C141" s="52">
        <f t="shared" si="3"/>
        <v>0</v>
      </c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</row>
    <row r="142" spans="1:29" s="55" customFormat="1" ht="12.75" customHeight="1" hidden="1">
      <c r="A142" s="60"/>
      <c r="B142" s="61" t="s">
        <v>30</v>
      </c>
      <c r="C142" s="52">
        <f aca="true" t="shared" si="5" ref="C142:C205">SUM(D142,X142,AC142)</f>
        <v>0</v>
      </c>
      <c r="D142" s="104">
        <f aca="true" t="shared" si="6" ref="D142:AC142">SUM(D95:D141)</f>
        <v>0</v>
      </c>
      <c r="E142" s="104">
        <f t="shared" si="6"/>
        <v>0</v>
      </c>
      <c r="F142" s="104">
        <f t="shared" si="6"/>
        <v>0</v>
      </c>
      <c r="G142" s="104">
        <f t="shared" si="6"/>
        <v>0</v>
      </c>
      <c r="H142" s="104">
        <f t="shared" si="6"/>
        <v>0</v>
      </c>
      <c r="I142" s="104">
        <f t="shared" si="6"/>
        <v>0</v>
      </c>
      <c r="J142" s="104">
        <f t="shared" si="6"/>
        <v>0</v>
      </c>
      <c r="K142" s="104">
        <f t="shared" si="6"/>
        <v>0</v>
      </c>
      <c r="L142" s="104">
        <f t="shared" si="6"/>
        <v>0</v>
      </c>
      <c r="M142" s="104">
        <f t="shared" si="6"/>
        <v>0</v>
      </c>
      <c r="N142" s="104">
        <f t="shared" si="6"/>
        <v>0</v>
      </c>
      <c r="O142" s="104">
        <f t="shared" si="6"/>
        <v>0</v>
      </c>
      <c r="P142" s="104">
        <f t="shared" si="6"/>
        <v>0</v>
      </c>
      <c r="Q142" s="104">
        <f t="shared" si="6"/>
        <v>0</v>
      </c>
      <c r="R142" s="104">
        <f t="shared" si="6"/>
        <v>0</v>
      </c>
      <c r="S142" s="104">
        <f t="shared" si="6"/>
        <v>0</v>
      </c>
      <c r="T142" s="104">
        <f t="shared" si="6"/>
        <v>0</v>
      </c>
      <c r="U142" s="104">
        <f t="shared" si="6"/>
        <v>0</v>
      </c>
      <c r="V142" s="104">
        <f t="shared" si="6"/>
        <v>0</v>
      </c>
      <c r="W142" s="104">
        <f t="shared" si="6"/>
        <v>0</v>
      </c>
      <c r="X142" s="104">
        <f t="shared" si="6"/>
        <v>0</v>
      </c>
      <c r="Y142" s="104">
        <f t="shared" si="6"/>
        <v>0</v>
      </c>
      <c r="Z142" s="104">
        <f t="shared" si="6"/>
        <v>0</v>
      </c>
      <c r="AA142" s="104">
        <f t="shared" si="6"/>
        <v>0</v>
      </c>
      <c r="AB142" s="104">
        <f t="shared" si="6"/>
        <v>0</v>
      </c>
      <c r="AC142" s="104">
        <f t="shared" si="6"/>
        <v>0</v>
      </c>
    </row>
    <row r="143" spans="1:29" s="55" customFormat="1" ht="12.75" customHeight="1" hidden="1">
      <c r="A143" s="62"/>
      <c r="B143" s="59" t="s">
        <v>315</v>
      </c>
      <c r="C143" s="52"/>
      <c r="D143" s="66" t="s">
        <v>27</v>
      </c>
      <c r="E143" s="66" t="s">
        <v>27</v>
      </c>
      <c r="F143" s="66" t="s">
        <v>27</v>
      </c>
      <c r="G143" s="66" t="s">
        <v>27</v>
      </c>
      <c r="H143" s="66" t="s">
        <v>27</v>
      </c>
      <c r="I143" s="66" t="s">
        <v>27</v>
      </c>
      <c r="J143" s="66" t="s">
        <v>27</v>
      </c>
      <c r="K143" s="66" t="s">
        <v>27</v>
      </c>
      <c r="L143" s="66" t="s">
        <v>27</v>
      </c>
      <c r="M143" s="66" t="s">
        <v>27</v>
      </c>
      <c r="N143" s="66" t="s">
        <v>27</v>
      </c>
      <c r="O143" s="66" t="s">
        <v>27</v>
      </c>
      <c r="P143" s="66" t="s">
        <v>27</v>
      </c>
      <c r="Q143" s="66" t="s">
        <v>27</v>
      </c>
      <c r="R143" s="66" t="s">
        <v>27</v>
      </c>
      <c r="S143" s="66" t="s">
        <v>27</v>
      </c>
      <c r="T143" s="66" t="s">
        <v>27</v>
      </c>
      <c r="U143" s="66" t="s">
        <v>27</v>
      </c>
      <c r="V143" s="66" t="s">
        <v>27</v>
      </c>
      <c r="W143" s="66" t="s">
        <v>27</v>
      </c>
      <c r="X143" s="66" t="s">
        <v>27</v>
      </c>
      <c r="Y143" s="66" t="s">
        <v>27</v>
      </c>
      <c r="Z143" s="66" t="s">
        <v>27</v>
      </c>
      <c r="AA143" s="66" t="s">
        <v>27</v>
      </c>
      <c r="AB143" s="66" t="s">
        <v>27</v>
      </c>
      <c r="AC143" s="66" t="s">
        <v>27</v>
      </c>
    </row>
    <row r="144" spans="1:29" s="55" customFormat="1" ht="12.75" customHeight="1" hidden="1">
      <c r="A144" s="60" t="s">
        <v>1063</v>
      </c>
      <c r="B144" s="61" t="s">
        <v>316</v>
      </c>
      <c r="C144" s="52">
        <f t="shared" si="5"/>
        <v>0</v>
      </c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</row>
    <row r="145" spans="1:29" s="55" customFormat="1" ht="12.75" customHeight="1" hidden="1">
      <c r="A145" s="60" t="s">
        <v>1064</v>
      </c>
      <c r="B145" s="61" t="s">
        <v>317</v>
      </c>
      <c r="C145" s="52">
        <f t="shared" si="5"/>
        <v>0</v>
      </c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</row>
    <row r="146" spans="1:29" s="55" customFormat="1" ht="12.75" customHeight="1" hidden="1">
      <c r="A146" s="60" t="s">
        <v>1065</v>
      </c>
      <c r="B146" s="61" t="s">
        <v>318</v>
      </c>
      <c r="C146" s="52">
        <f t="shared" si="5"/>
        <v>0</v>
      </c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</row>
    <row r="147" spans="1:29" s="55" customFormat="1" ht="12.75" customHeight="1" hidden="1">
      <c r="A147" s="60" t="s">
        <v>1066</v>
      </c>
      <c r="B147" s="61" t="s">
        <v>319</v>
      </c>
      <c r="C147" s="52">
        <f t="shared" si="5"/>
        <v>0</v>
      </c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</row>
    <row r="148" spans="1:29" s="55" customFormat="1" ht="12.75" customHeight="1" hidden="1">
      <c r="A148" s="60" t="s">
        <v>1067</v>
      </c>
      <c r="B148" s="61" t="s">
        <v>320</v>
      </c>
      <c r="C148" s="52">
        <f t="shared" si="5"/>
        <v>0</v>
      </c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</row>
    <row r="149" spans="1:29" s="55" customFormat="1" ht="12.75" customHeight="1" hidden="1">
      <c r="A149" s="60" t="s">
        <v>1068</v>
      </c>
      <c r="B149" s="61" t="s">
        <v>321</v>
      </c>
      <c r="C149" s="52">
        <f t="shared" si="5"/>
        <v>0</v>
      </c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</row>
    <row r="150" spans="1:29" s="55" customFormat="1" ht="12.75" customHeight="1" hidden="1">
      <c r="A150" s="60" t="s">
        <v>1069</v>
      </c>
      <c r="B150" s="61" t="s">
        <v>322</v>
      </c>
      <c r="C150" s="52">
        <f t="shared" si="5"/>
        <v>0</v>
      </c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</row>
    <row r="151" spans="1:29" s="55" customFormat="1" ht="12.75" customHeight="1" hidden="1">
      <c r="A151" s="60" t="s">
        <v>1070</v>
      </c>
      <c r="B151" s="61" t="s">
        <v>323</v>
      </c>
      <c r="C151" s="52">
        <f t="shared" si="5"/>
        <v>0</v>
      </c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</row>
    <row r="152" spans="1:29" s="55" customFormat="1" ht="12.75" customHeight="1" hidden="1">
      <c r="A152" s="60" t="s">
        <v>1071</v>
      </c>
      <c r="B152" s="61" t="s">
        <v>324</v>
      </c>
      <c r="C152" s="52">
        <f t="shared" si="5"/>
        <v>0</v>
      </c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</row>
    <row r="153" spans="1:29" s="55" customFormat="1" ht="12.75" customHeight="1" hidden="1">
      <c r="A153" s="60" t="s">
        <v>1072</v>
      </c>
      <c r="B153" s="61" t="s">
        <v>325</v>
      </c>
      <c r="C153" s="52">
        <f t="shared" si="5"/>
        <v>0</v>
      </c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</row>
    <row r="154" spans="1:29" s="55" customFormat="1" ht="12.75" customHeight="1" hidden="1">
      <c r="A154" s="60" t="s">
        <v>1073</v>
      </c>
      <c r="B154" s="61" t="s">
        <v>326</v>
      </c>
      <c r="C154" s="52">
        <f t="shared" si="5"/>
        <v>0</v>
      </c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</row>
    <row r="155" spans="1:29" s="55" customFormat="1" ht="12.75" customHeight="1" hidden="1">
      <c r="A155" s="60" t="s">
        <v>1074</v>
      </c>
      <c r="B155" s="61" t="s">
        <v>327</v>
      </c>
      <c r="C155" s="52">
        <f t="shared" si="5"/>
        <v>0</v>
      </c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</row>
    <row r="156" spans="1:29" s="55" customFormat="1" ht="12.75" customHeight="1" hidden="1">
      <c r="A156" s="60" t="s">
        <v>1075</v>
      </c>
      <c r="B156" s="61" t="s">
        <v>328</v>
      </c>
      <c r="C156" s="52">
        <f t="shared" si="5"/>
        <v>0</v>
      </c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</row>
    <row r="157" spans="1:29" s="55" customFormat="1" ht="12.75" customHeight="1" hidden="1">
      <c r="A157" s="60" t="s">
        <v>1076</v>
      </c>
      <c r="B157" s="61" t="s">
        <v>329</v>
      </c>
      <c r="C157" s="52">
        <f t="shared" si="5"/>
        <v>0</v>
      </c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</row>
    <row r="158" spans="1:29" s="55" customFormat="1" ht="12.75" customHeight="1" hidden="1">
      <c r="A158" s="60" t="s">
        <v>1077</v>
      </c>
      <c r="B158" s="61" t="s">
        <v>330</v>
      </c>
      <c r="C158" s="52">
        <f t="shared" si="5"/>
        <v>0</v>
      </c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</row>
    <row r="159" spans="1:29" s="55" customFormat="1" ht="12.75" customHeight="1" hidden="1">
      <c r="A159" s="60" t="s">
        <v>1078</v>
      </c>
      <c r="B159" s="61" t="s">
        <v>331</v>
      </c>
      <c r="C159" s="52">
        <f t="shared" si="5"/>
        <v>0</v>
      </c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</row>
    <row r="160" spans="1:29" s="55" customFormat="1" ht="12.75" customHeight="1" hidden="1">
      <c r="A160" s="60" t="s">
        <v>1079</v>
      </c>
      <c r="B160" s="61" t="s">
        <v>332</v>
      </c>
      <c r="C160" s="52">
        <f t="shared" si="5"/>
        <v>0</v>
      </c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</row>
    <row r="161" spans="1:29" s="55" customFormat="1" ht="12.75" customHeight="1" hidden="1">
      <c r="A161" s="60" t="s">
        <v>1080</v>
      </c>
      <c r="B161" s="61" t="s">
        <v>333</v>
      </c>
      <c r="C161" s="52">
        <f t="shared" si="5"/>
        <v>0</v>
      </c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</row>
    <row r="162" spans="1:29" s="55" customFormat="1" ht="12.75" customHeight="1" hidden="1">
      <c r="A162" s="60" t="s">
        <v>1081</v>
      </c>
      <c r="B162" s="61" t="s">
        <v>334</v>
      </c>
      <c r="C162" s="52">
        <f t="shared" si="5"/>
        <v>0</v>
      </c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</row>
    <row r="163" spans="1:29" s="55" customFormat="1" ht="12.75" customHeight="1" hidden="1">
      <c r="A163" s="60" t="s">
        <v>1082</v>
      </c>
      <c r="B163" s="61" t="s">
        <v>335</v>
      </c>
      <c r="C163" s="52">
        <f t="shared" si="5"/>
        <v>0</v>
      </c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</row>
    <row r="164" spans="1:29" s="55" customFormat="1" ht="12.75" customHeight="1" hidden="1">
      <c r="A164" s="60" t="s">
        <v>1083</v>
      </c>
      <c r="B164" s="61" t="s">
        <v>336</v>
      </c>
      <c r="C164" s="52">
        <f t="shared" si="5"/>
        <v>0</v>
      </c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</row>
    <row r="165" spans="1:29" s="55" customFormat="1" ht="12.75" customHeight="1" hidden="1">
      <c r="A165" s="60" t="s">
        <v>1084</v>
      </c>
      <c r="B165" s="61" t="s">
        <v>337</v>
      </c>
      <c r="C165" s="52">
        <f t="shared" si="5"/>
        <v>0</v>
      </c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</row>
    <row r="166" spans="1:29" s="55" customFormat="1" ht="12.75" customHeight="1" hidden="1">
      <c r="A166" s="60" t="s">
        <v>1085</v>
      </c>
      <c r="B166" s="61" t="s">
        <v>338</v>
      </c>
      <c r="C166" s="52">
        <f t="shared" si="5"/>
        <v>0</v>
      </c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</row>
    <row r="167" spans="1:29" s="55" customFormat="1" ht="12.75" customHeight="1" hidden="1">
      <c r="A167" s="60" t="s">
        <v>1086</v>
      </c>
      <c r="B167" s="61" t="s">
        <v>339</v>
      </c>
      <c r="C167" s="52">
        <f t="shared" si="5"/>
        <v>0</v>
      </c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</row>
    <row r="168" spans="1:29" s="55" customFormat="1" ht="12.75" customHeight="1" hidden="1">
      <c r="A168" s="60" t="s">
        <v>1087</v>
      </c>
      <c r="B168" s="61" t="s">
        <v>340</v>
      </c>
      <c r="C168" s="52">
        <f t="shared" si="5"/>
        <v>0</v>
      </c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</row>
    <row r="169" spans="1:29" s="55" customFormat="1" ht="12.75" customHeight="1" hidden="1">
      <c r="A169" s="60" t="s">
        <v>1088</v>
      </c>
      <c r="B169" s="61" t="s">
        <v>341</v>
      </c>
      <c r="C169" s="52">
        <f t="shared" si="5"/>
        <v>0</v>
      </c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</row>
    <row r="170" spans="1:29" s="55" customFormat="1" ht="12.75" customHeight="1" hidden="1">
      <c r="A170" s="60" t="s">
        <v>1089</v>
      </c>
      <c r="B170" s="61" t="s">
        <v>342</v>
      </c>
      <c r="C170" s="52">
        <f t="shared" si="5"/>
        <v>0</v>
      </c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</row>
    <row r="171" spans="1:29" s="55" customFormat="1" ht="12.75" customHeight="1" hidden="1">
      <c r="A171" s="60" t="s">
        <v>1090</v>
      </c>
      <c r="B171" s="61" t="s">
        <v>343</v>
      </c>
      <c r="C171" s="52">
        <f t="shared" si="5"/>
        <v>0</v>
      </c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</row>
    <row r="172" spans="1:29" s="55" customFormat="1" ht="12.75" customHeight="1" hidden="1">
      <c r="A172" s="60" t="s">
        <v>1091</v>
      </c>
      <c r="B172" s="61" t="s">
        <v>344</v>
      </c>
      <c r="C172" s="52">
        <f t="shared" si="5"/>
        <v>0</v>
      </c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</row>
    <row r="173" spans="1:29" s="55" customFormat="1" ht="12.75" customHeight="1" hidden="1">
      <c r="A173" s="60" t="s">
        <v>1092</v>
      </c>
      <c r="B173" s="61" t="s">
        <v>345</v>
      </c>
      <c r="C173" s="52">
        <f t="shared" si="5"/>
        <v>0</v>
      </c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</row>
    <row r="174" spans="1:29" s="55" customFormat="1" ht="12.75" customHeight="1" hidden="1">
      <c r="A174" s="60" t="s">
        <v>1093</v>
      </c>
      <c r="B174" s="61" t="s">
        <v>346</v>
      </c>
      <c r="C174" s="52">
        <f t="shared" si="5"/>
        <v>0</v>
      </c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</row>
    <row r="175" spans="1:29" s="55" customFormat="1" ht="12.75" customHeight="1" hidden="1">
      <c r="A175" s="60" t="s">
        <v>1094</v>
      </c>
      <c r="B175" s="61" t="s">
        <v>347</v>
      </c>
      <c r="C175" s="52">
        <f t="shared" si="5"/>
        <v>0</v>
      </c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</row>
    <row r="176" spans="1:29" s="55" customFormat="1" ht="12.75" customHeight="1" hidden="1">
      <c r="A176" s="60" t="s">
        <v>1095</v>
      </c>
      <c r="B176" s="61" t="s">
        <v>348</v>
      </c>
      <c r="C176" s="52">
        <f t="shared" si="5"/>
        <v>0</v>
      </c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</row>
    <row r="177" spans="1:29" s="55" customFormat="1" ht="12.75" customHeight="1" hidden="1">
      <c r="A177" s="60" t="s">
        <v>1096</v>
      </c>
      <c r="B177" s="61" t="s">
        <v>349</v>
      </c>
      <c r="C177" s="52">
        <f t="shared" si="5"/>
        <v>0</v>
      </c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</row>
    <row r="178" spans="1:29" s="55" customFormat="1" ht="12.75" customHeight="1" hidden="1">
      <c r="A178" s="60" t="s">
        <v>1097</v>
      </c>
      <c r="B178" s="61" t="s">
        <v>350</v>
      </c>
      <c r="C178" s="52">
        <f t="shared" si="5"/>
        <v>0</v>
      </c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</row>
    <row r="179" spans="1:29" s="55" customFormat="1" ht="12.75" customHeight="1" hidden="1">
      <c r="A179" s="60" t="s">
        <v>1098</v>
      </c>
      <c r="B179" s="61" t="s">
        <v>351</v>
      </c>
      <c r="C179" s="52">
        <f t="shared" si="5"/>
        <v>0</v>
      </c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</row>
    <row r="180" spans="1:29" s="55" customFormat="1" ht="12.75" customHeight="1" hidden="1">
      <c r="A180" s="60" t="s">
        <v>1099</v>
      </c>
      <c r="B180" s="61" t="s">
        <v>352</v>
      </c>
      <c r="C180" s="52">
        <f t="shared" si="5"/>
        <v>0</v>
      </c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</row>
    <row r="181" spans="1:29" s="55" customFormat="1" ht="12.75" customHeight="1" hidden="1">
      <c r="A181" s="60" t="s">
        <v>1100</v>
      </c>
      <c r="B181" s="61" t="s">
        <v>353</v>
      </c>
      <c r="C181" s="52">
        <f t="shared" si="5"/>
        <v>0</v>
      </c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</row>
    <row r="182" spans="1:29" s="55" customFormat="1" ht="12.75" customHeight="1" hidden="1">
      <c r="A182" s="60" t="s">
        <v>1101</v>
      </c>
      <c r="B182" s="61" t="s">
        <v>354</v>
      </c>
      <c r="C182" s="52">
        <f t="shared" si="5"/>
        <v>0</v>
      </c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</row>
    <row r="183" spans="1:29" s="55" customFormat="1" ht="12.75" customHeight="1" hidden="1">
      <c r="A183" s="60" t="s">
        <v>1102</v>
      </c>
      <c r="B183" s="61" t="s">
        <v>355</v>
      </c>
      <c r="C183" s="52">
        <f t="shared" si="5"/>
        <v>0</v>
      </c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</row>
    <row r="184" spans="1:29" s="55" customFormat="1" ht="12.75" customHeight="1" hidden="1">
      <c r="A184" s="60" t="s">
        <v>1103</v>
      </c>
      <c r="B184" s="61" t="s">
        <v>356</v>
      </c>
      <c r="C184" s="52">
        <f t="shared" si="5"/>
        <v>0</v>
      </c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</row>
    <row r="185" spans="1:29" s="55" customFormat="1" ht="12.75" customHeight="1" hidden="1">
      <c r="A185" s="60" t="s">
        <v>1104</v>
      </c>
      <c r="B185" s="61" t="s">
        <v>357</v>
      </c>
      <c r="C185" s="52">
        <f t="shared" si="5"/>
        <v>0</v>
      </c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</row>
    <row r="186" spans="1:29" s="55" customFormat="1" ht="12.75" customHeight="1" hidden="1">
      <c r="A186" s="60" t="s">
        <v>1105</v>
      </c>
      <c r="B186" s="61" t="s">
        <v>358</v>
      </c>
      <c r="C186" s="52">
        <f t="shared" si="5"/>
        <v>0</v>
      </c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</row>
    <row r="187" spans="1:29" s="55" customFormat="1" ht="12.75" customHeight="1" hidden="1">
      <c r="A187" s="60" t="s">
        <v>1106</v>
      </c>
      <c r="B187" s="61" t="s">
        <v>359</v>
      </c>
      <c r="C187" s="52">
        <f t="shared" si="5"/>
        <v>0</v>
      </c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</row>
    <row r="188" spans="1:29" s="55" customFormat="1" ht="12.75" customHeight="1" hidden="1">
      <c r="A188" s="60" t="s">
        <v>1107</v>
      </c>
      <c r="B188" s="61" t="s">
        <v>360</v>
      </c>
      <c r="C188" s="52">
        <f t="shared" si="5"/>
        <v>0</v>
      </c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</row>
    <row r="189" spans="1:29" s="55" customFormat="1" ht="12.75" customHeight="1" hidden="1">
      <c r="A189" s="60" t="s">
        <v>1108</v>
      </c>
      <c r="B189" s="61" t="s">
        <v>361</v>
      </c>
      <c r="C189" s="52">
        <f t="shared" si="5"/>
        <v>0</v>
      </c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</row>
    <row r="190" spans="1:29" s="55" customFormat="1" ht="12.75" customHeight="1" hidden="1">
      <c r="A190" s="60" t="s">
        <v>1109</v>
      </c>
      <c r="B190" s="61" t="s">
        <v>362</v>
      </c>
      <c r="C190" s="52">
        <f t="shared" si="5"/>
        <v>0</v>
      </c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</row>
    <row r="191" spans="1:29" s="55" customFormat="1" ht="12.75" customHeight="1" hidden="1">
      <c r="A191" s="60" t="s">
        <v>1110</v>
      </c>
      <c r="B191" s="61" t="s">
        <v>363</v>
      </c>
      <c r="C191" s="52">
        <f t="shared" si="5"/>
        <v>0</v>
      </c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</row>
    <row r="192" spans="1:29" s="55" customFormat="1" ht="12.75" customHeight="1" hidden="1">
      <c r="A192" s="60" t="s">
        <v>1111</v>
      </c>
      <c r="B192" s="61" t="s">
        <v>364</v>
      </c>
      <c r="C192" s="52">
        <f t="shared" si="5"/>
        <v>0</v>
      </c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</row>
    <row r="193" spans="1:29" s="55" customFormat="1" ht="12.75" customHeight="1" hidden="1">
      <c r="A193" s="60" t="s">
        <v>1112</v>
      </c>
      <c r="B193" s="61" t="s">
        <v>365</v>
      </c>
      <c r="C193" s="52">
        <f t="shared" si="5"/>
        <v>0</v>
      </c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</row>
    <row r="194" spans="1:29" s="55" customFormat="1" ht="12.75" customHeight="1" hidden="1">
      <c r="A194" s="60" t="s">
        <v>1113</v>
      </c>
      <c r="B194" s="61" t="s">
        <v>366</v>
      </c>
      <c r="C194" s="52">
        <f t="shared" si="5"/>
        <v>0</v>
      </c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</row>
    <row r="195" spans="1:29" s="55" customFormat="1" ht="12.75" customHeight="1" hidden="1">
      <c r="A195" s="60" t="s">
        <v>1114</v>
      </c>
      <c r="B195" s="61" t="s">
        <v>367</v>
      </c>
      <c r="C195" s="52">
        <f t="shared" si="5"/>
        <v>0</v>
      </c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</row>
    <row r="196" spans="1:29" s="55" customFormat="1" ht="12.75" customHeight="1" hidden="1">
      <c r="A196" s="60" t="s">
        <v>1115</v>
      </c>
      <c r="B196" s="61" t="s">
        <v>368</v>
      </c>
      <c r="C196" s="52">
        <f t="shared" si="5"/>
        <v>0</v>
      </c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</row>
    <row r="197" spans="1:29" s="55" customFormat="1" ht="12.75" customHeight="1" hidden="1">
      <c r="A197" s="60" t="s">
        <v>1116</v>
      </c>
      <c r="B197" s="61" t="s">
        <v>369</v>
      </c>
      <c r="C197" s="52">
        <f t="shared" si="5"/>
        <v>0</v>
      </c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</row>
    <row r="198" spans="1:29" s="55" customFormat="1" ht="12.75" customHeight="1" hidden="1">
      <c r="A198" s="60" t="s">
        <v>1117</v>
      </c>
      <c r="B198" s="61" t="s">
        <v>481</v>
      </c>
      <c r="C198" s="52">
        <f t="shared" si="5"/>
        <v>0</v>
      </c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</row>
    <row r="199" spans="1:29" s="55" customFormat="1" ht="12.75" customHeight="1" hidden="1">
      <c r="A199" s="60"/>
      <c r="B199" s="61" t="s">
        <v>29</v>
      </c>
      <c r="C199" s="52">
        <f t="shared" si="5"/>
        <v>0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</row>
    <row r="200" spans="1:29" s="55" customFormat="1" ht="12.75" customHeight="1" hidden="1">
      <c r="A200" s="60"/>
      <c r="B200" s="61" t="s">
        <v>30</v>
      </c>
      <c r="C200" s="52">
        <f t="shared" si="5"/>
        <v>0</v>
      </c>
      <c r="D200" s="104">
        <f>SUM(D144:D199)</f>
        <v>0</v>
      </c>
      <c r="E200" s="104">
        <f aca="true" t="shared" si="7" ref="E200:AC200">SUM(E144:E199)</f>
        <v>0</v>
      </c>
      <c r="F200" s="104">
        <f t="shared" si="7"/>
        <v>0</v>
      </c>
      <c r="G200" s="104">
        <f t="shared" si="7"/>
        <v>0</v>
      </c>
      <c r="H200" s="104">
        <f t="shared" si="7"/>
        <v>0</v>
      </c>
      <c r="I200" s="104">
        <f t="shared" si="7"/>
        <v>0</v>
      </c>
      <c r="J200" s="104">
        <f t="shared" si="7"/>
        <v>0</v>
      </c>
      <c r="K200" s="104">
        <f t="shared" si="7"/>
        <v>0</v>
      </c>
      <c r="L200" s="104">
        <f t="shared" si="7"/>
        <v>0</v>
      </c>
      <c r="M200" s="104">
        <f t="shared" si="7"/>
        <v>0</v>
      </c>
      <c r="N200" s="104">
        <f t="shared" si="7"/>
        <v>0</v>
      </c>
      <c r="O200" s="104">
        <f t="shared" si="7"/>
        <v>0</v>
      </c>
      <c r="P200" s="104">
        <f t="shared" si="7"/>
        <v>0</v>
      </c>
      <c r="Q200" s="104">
        <f t="shared" si="7"/>
        <v>0</v>
      </c>
      <c r="R200" s="104">
        <f t="shared" si="7"/>
        <v>0</v>
      </c>
      <c r="S200" s="104">
        <f t="shared" si="7"/>
        <v>0</v>
      </c>
      <c r="T200" s="104">
        <f t="shared" si="7"/>
        <v>0</v>
      </c>
      <c r="U200" s="104">
        <f t="shared" si="7"/>
        <v>0</v>
      </c>
      <c r="V200" s="104">
        <f t="shared" si="7"/>
        <v>0</v>
      </c>
      <c r="W200" s="104">
        <f t="shared" si="7"/>
        <v>0</v>
      </c>
      <c r="X200" s="104">
        <f t="shared" si="7"/>
        <v>0</v>
      </c>
      <c r="Y200" s="104">
        <f t="shared" si="7"/>
        <v>0</v>
      </c>
      <c r="Z200" s="104">
        <f t="shared" si="7"/>
        <v>0</v>
      </c>
      <c r="AA200" s="104">
        <f t="shared" si="7"/>
        <v>0</v>
      </c>
      <c r="AB200" s="104">
        <f t="shared" si="7"/>
        <v>0</v>
      </c>
      <c r="AC200" s="104">
        <f t="shared" si="7"/>
        <v>0</v>
      </c>
    </row>
    <row r="201" spans="1:29" s="55" customFormat="1" ht="12.75" customHeight="1" hidden="1">
      <c r="A201" s="62"/>
      <c r="B201" s="59" t="s">
        <v>482</v>
      </c>
      <c r="C201" s="52"/>
      <c r="D201" s="66" t="s">
        <v>27</v>
      </c>
      <c r="E201" s="66" t="s">
        <v>27</v>
      </c>
      <c r="F201" s="66" t="s">
        <v>27</v>
      </c>
      <c r="G201" s="66" t="s">
        <v>27</v>
      </c>
      <c r="H201" s="66" t="s">
        <v>27</v>
      </c>
      <c r="I201" s="66" t="s">
        <v>27</v>
      </c>
      <c r="J201" s="66" t="s">
        <v>27</v>
      </c>
      <c r="K201" s="66" t="s">
        <v>27</v>
      </c>
      <c r="L201" s="66" t="s">
        <v>27</v>
      </c>
      <c r="M201" s="66" t="s">
        <v>27</v>
      </c>
      <c r="N201" s="66" t="s">
        <v>27</v>
      </c>
      <c r="O201" s="66" t="s">
        <v>27</v>
      </c>
      <c r="P201" s="66" t="s">
        <v>27</v>
      </c>
      <c r="Q201" s="66" t="s">
        <v>27</v>
      </c>
      <c r="R201" s="66" t="s">
        <v>27</v>
      </c>
      <c r="S201" s="66" t="s">
        <v>27</v>
      </c>
      <c r="T201" s="66" t="s">
        <v>27</v>
      </c>
      <c r="U201" s="66" t="s">
        <v>27</v>
      </c>
      <c r="V201" s="66" t="s">
        <v>27</v>
      </c>
      <c r="W201" s="66" t="s">
        <v>27</v>
      </c>
      <c r="X201" s="66" t="s">
        <v>27</v>
      </c>
      <c r="Y201" s="66" t="s">
        <v>27</v>
      </c>
      <c r="Z201" s="66" t="s">
        <v>27</v>
      </c>
      <c r="AA201" s="66" t="s">
        <v>27</v>
      </c>
      <c r="AB201" s="66" t="s">
        <v>27</v>
      </c>
      <c r="AC201" s="66" t="s">
        <v>27</v>
      </c>
    </row>
    <row r="202" spans="1:29" s="55" customFormat="1" ht="12.75" customHeight="1" hidden="1">
      <c r="A202" s="60" t="s">
        <v>1118</v>
      </c>
      <c r="B202" s="61" t="s">
        <v>483</v>
      </c>
      <c r="C202" s="52">
        <f t="shared" si="5"/>
        <v>0</v>
      </c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</row>
    <row r="203" spans="1:29" s="55" customFormat="1" ht="12.75" customHeight="1" hidden="1">
      <c r="A203" s="60" t="s">
        <v>1119</v>
      </c>
      <c r="B203" s="61" t="s">
        <v>484</v>
      </c>
      <c r="C203" s="52">
        <f t="shared" si="5"/>
        <v>0</v>
      </c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</row>
    <row r="204" spans="1:29" s="55" customFormat="1" ht="12.75" customHeight="1" hidden="1">
      <c r="A204" s="60" t="s">
        <v>1120</v>
      </c>
      <c r="B204" s="61" t="s">
        <v>485</v>
      </c>
      <c r="C204" s="52">
        <f t="shared" si="5"/>
        <v>0</v>
      </c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</row>
    <row r="205" spans="1:29" s="55" customFormat="1" ht="12.75" customHeight="1" hidden="1">
      <c r="A205" s="60" t="s">
        <v>1121</v>
      </c>
      <c r="B205" s="61" t="s">
        <v>486</v>
      </c>
      <c r="C205" s="52">
        <f t="shared" si="5"/>
        <v>0</v>
      </c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</row>
    <row r="206" spans="1:29" s="55" customFormat="1" ht="12.75" customHeight="1" hidden="1">
      <c r="A206" s="60" t="s">
        <v>1122</v>
      </c>
      <c r="B206" s="61" t="s">
        <v>487</v>
      </c>
      <c r="C206" s="52">
        <f aca="true" t="shared" si="8" ref="C206:C269">SUM(D206,X206,AC206)</f>
        <v>0</v>
      </c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</row>
    <row r="207" spans="1:29" s="55" customFormat="1" ht="12.75" customHeight="1" hidden="1">
      <c r="A207" s="60" t="s">
        <v>1123</v>
      </c>
      <c r="B207" s="61" t="s">
        <v>488</v>
      </c>
      <c r="C207" s="52">
        <f t="shared" si="8"/>
        <v>0</v>
      </c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</row>
    <row r="208" spans="1:29" s="55" customFormat="1" ht="12.75" customHeight="1" hidden="1">
      <c r="A208" s="60" t="s">
        <v>1124</v>
      </c>
      <c r="B208" s="61" t="s">
        <v>489</v>
      </c>
      <c r="C208" s="52">
        <f t="shared" si="8"/>
        <v>0</v>
      </c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</row>
    <row r="209" spans="1:29" s="55" customFormat="1" ht="12.75" customHeight="1" hidden="1">
      <c r="A209" s="60" t="s">
        <v>1125</v>
      </c>
      <c r="B209" s="61" t="s">
        <v>490</v>
      </c>
      <c r="C209" s="52">
        <f t="shared" si="8"/>
        <v>0</v>
      </c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</row>
    <row r="210" spans="1:29" s="55" customFormat="1" ht="12.75" customHeight="1" hidden="1">
      <c r="A210" s="60" t="s">
        <v>1126</v>
      </c>
      <c r="B210" s="61" t="s">
        <v>491</v>
      </c>
      <c r="C210" s="52">
        <f t="shared" si="8"/>
        <v>0</v>
      </c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</row>
    <row r="211" spans="1:29" s="55" customFormat="1" ht="12.75" customHeight="1" hidden="1">
      <c r="A211" s="60" t="s">
        <v>1127</v>
      </c>
      <c r="B211" s="61" t="s">
        <v>492</v>
      </c>
      <c r="C211" s="52">
        <f t="shared" si="8"/>
        <v>0</v>
      </c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</row>
    <row r="212" spans="1:29" s="55" customFormat="1" ht="12.75" customHeight="1" hidden="1">
      <c r="A212" s="60" t="s">
        <v>1128</v>
      </c>
      <c r="B212" s="61" t="s">
        <v>493</v>
      </c>
      <c r="C212" s="52">
        <f t="shared" si="8"/>
        <v>0</v>
      </c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</row>
    <row r="213" spans="1:29" s="55" customFormat="1" ht="12.75" customHeight="1" hidden="1">
      <c r="A213" s="60" t="s">
        <v>1129</v>
      </c>
      <c r="B213" s="61" t="s">
        <v>494</v>
      </c>
      <c r="C213" s="52">
        <f t="shared" si="8"/>
        <v>0</v>
      </c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</row>
    <row r="214" spans="1:29" s="55" customFormat="1" ht="12.75" customHeight="1" hidden="1">
      <c r="A214" s="60" t="s">
        <v>1130</v>
      </c>
      <c r="B214" s="61" t="s">
        <v>495</v>
      </c>
      <c r="C214" s="52">
        <f t="shared" si="8"/>
        <v>0</v>
      </c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</row>
    <row r="215" spans="1:29" s="55" customFormat="1" ht="12.75" customHeight="1" hidden="1">
      <c r="A215" s="60" t="s">
        <v>1131</v>
      </c>
      <c r="B215" s="61" t="s">
        <v>496</v>
      </c>
      <c r="C215" s="52">
        <f t="shared" si="8"/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</row>
    <row r="216" spans="1:29" s="55" customFormat="1" ht="12.75" customHeight="1" hidden="1">
      <c r="A216" s="60" t="s">
        <v>1132</v>
      </c>
      <c r="B216" s="61" t="s">
        <v>497</v>
      </c>
      <c r="C216" s="52">
        <f t="shared" si="8"/>
        <v>0</v>
      </c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</row>
    <row r="217" spans="1:29" s="55" customFormat="1" ht="12.75" customHeight="1" hidden="1">
      <c r="A217" s="60" t="s">
        <v>1133</v>
      </c>
      <c r="B217" s="61" t="s">
        <v>498</v>
      </c>
      <c r="C217" s="52">
        <f t="shared" si="8"/>
        <v>0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</row>
    <row r="218" spans="1:29" s="55" customFormat="1" ht="12.75" customHeight="1" hidden="1">
      <c r="A218" s="60" t="s">
        <v>1134</v>
      </c>
      <c r="B218" s="61" t="s">
        <v>499</v>
      </c>
      <c r="C218" s="52">
        <f t="shared" si="8"/>
        <v>0</v>
      </c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</row>
    <row r="219" spans="1:29" s="55" customFormat="1" ht="12.75" customHeight="1" hidden="1">
      <c r="A219" s="60" t="s">
        <v>1135</v>
      </c>
      <c r="B219" s="61" t="s">
        <v>500</v>
      </c>
      <c r="C219" s="52">
        <f t="shared" si="8"/>
        <v>0</v>
      </c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</row>
    <row r="220" spans="1:29" s="55" customFormat="1" ht="12.75" customHeight="1" hidden="1">
      <c r="A220" s="60" t="s">
        <v>1136</v>
      </c>
      <c r="B220" s="61" t="s">
        <v>501</v>
      </c>
      <c r="C220" s="52">
        <f t="shared" si="8"/>
        <v>0</v>
      </c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</row>
    <row r="221" spans="1:29" s="55" customFormat="1" ht="12.75" customHeight="1" hidden="1">
      <c r="A221" s="60" t="s">
        <v>1137</v>
      </c>
      <c r="B221" s="61" t="s">
        <v>502</v>
      </c>
      <c r="C221" s="52">
        <f t="shared" si="8"/>
        <v>0</v>
      </c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</row>
    <row r="222" spans="1:29" s="55" customFormat="1" ht="12.75" customHeight="1" hidden="1">
      <c r="A222" s="60" t="s">
        <v>1138</v>
      </c>
      <c r="B222" s="61" t="s">
        <v>503</v>
      </c>
      <c r="C222" s="52">
        <f t="shared" si="8"/>
        <v>0</v>
      </c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</row>
    <row r="223" spans="1:29" s="55" customFormat="1" ht="12.75" customHeight="1" hidden="1">
      <c r="A223" s="60" t="s">
        <v>1139</v>
      </c>
      <c r="B223" s="61" t="s">
        <v>504</v>
      </c>
      <c r="C223" s="52">
        <f t="shared" si="8"/>
        <v>0</v>
      </c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</row>
    <row r="224" spans="1:29" s="55" customFormat="1" ht="12.75" customHeight="1" hidden="1">
      <c r="A224" s="60" t="s">
        <v>1140</v>
      </c>
      <c r="B224" s="61" t="s">
        <v>505</v>
      </c>
      <c r="C224" s="52">
        <f t="shared" si="8"/>
        <v>0</v>
      </c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</row>
    <row r="225" spans="1:29" s="55" customFormat="1" ht="12.75" customHeight="1" hidden="1">
      <c r="A225" s="60" t="s">
        <v>1141</v>
      </c>
      <c r="B225" s="61" t="s">
        <v>506</v>
      </c>
      <c r="C225" s="52">
        <f t="shared" si="8"/>
        <v>0</v>
      </c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</row>
    <row r="226" spans="1:29" s="55" customFormat="1" ht="12.75" customHeight="1" hidden="1">
      <c r="A226" s="60" t="s">
        <v>1142</v>
      </c>
      <c r="B226" s="61" t="s">
        <v>507</v>
      </c>
      <c r="C226" s="52">
        <f t="shared" si="8"/>
        <v>0</v>
      </c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</row>
    <row r="227" spans="1:29" s="55" customFormat="1" ht="12.75" customHeight="1" hidden="1">
      <c r="A227" s="60"/>
      <c r="B227" s="61" t="s">
        <v>29</v>
      </c>
      <c r="C227" s="52">
        <f t="shared" si="8"/>
        <v>0</v>
      </c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</row>
    <row r="228" spans="1:29" s="55" customFormat="1" ht="12.75" customHeight="1" hidden="1">
      <c r="A228" s="60"/>
      <c r="B228" s="61" t="s">
        <v>30</v>
      </c>
      <c r="C228" s="52">
        <f t="shared" si="8"/>
        <v>0</v>
      </c>
      <c r="D228" s="104">
        <f>SUM(D202:D227)</f>
        <v>0</v>
      </c>
      <c r="E228" s="104">
        <f aca="true" t="shared" si="9" ref="E228:AC228">SUM(E202:E227)</f>
        <v>0</v>
      </c>
      <c r="F228" s="104">
        <f t="shared" si="9"/>
        <v>0</v>
      </c>
      <c r="G228" s="104">
        <f t="shared" si="9"/>
        <v>0</v>
      </c>
      <c r="H228" s="104">
        <f t="shared" si="9"/>
        <v>0</v>
      </c>
      <c r="I228" s="104">
        <f t="shared" si="9"/>
        <v>0</v>
      </c>
      <c r="J228" s="104">
        <f t="shared" si="9"/>
        <v>0</v>
      </c>
      <c r="K228" s="104">
        <f t="shared" si="9"/>
        <v>0</v>
      </c>
      <c r="L228" s="104">
        <f t="shared" si="9"/>
        <v>0</v>
      </c>
      <c r="M228" s="104">
        <f t="shared" si="9"/>
        <v>0</v>
      </c>
      <c r="N228" s="104">
        <f t="shared" si="9"/>
        <v>0</v>
      </c>
      <c r="O228" s="104">
        <f t="shared" si="9"/>
        <v>0</v>
      </c>
      <c r="P228" s="104">
        <f t="shared" si="9"/>
        <v>0</v>
      </c>
      <c r="Q228" s="104">
        <f t="shared" si="9"/>
        <v>0</v>
      </c>
      <c r="R228" s="104">
        <f t="shared" si="9"/>
        <v>0</v>
      </c>
      <c r="S228" s="104">
        <f t="shared" si="9"/>
        <v>0</v>
      </c>
      <c r="T228" s="104">
        <f t="shared" si="9"/>
        <v>0</v>
      </c>
      <c r="U228" s="104">
        <f t="shared" si="9"/>
        <v>0</v>
      </c>
      <c r="V228" s="104">
        <f t="shared" si="9"/>
        <v>0</v>
      </c>
      <c r="W228" s="104">
        <f t="shared" si="9"/>
        <v>0</v>
      </c>
      <c r="X228" s="104">
        <f t="shared" si="9"/>
        <v>0</v>
      </c>
      <c r="Y228" s="104">
        <f t="shared" si="9"/>
        <v>0</v>
      </c>
      <c r="Z228" s="104">
        <f t="shared" si="9"/>
        <v>0</v>
      </c>
      <c r="AA228" s="104">
        <f t="shared" si="9"/>
        <v>0</v>
      </c>
      <c r="AB228" s="104">
        <f t="shared" si="9"/>
        <v>0</v>
      </c>
      <c r="AC228" s="104">
        <f t="shared" si="9"/>
        <v>0</v>
      </c>
    </row>
    <row r="229" spans="1:29" s="55" customFormat="1" ht="12.75" customHeight="1" hidden="1">
      <c r="A229" s="62"/>
      <c r="B229" s="59" t="s">
        <v>508</v>
      </c>
      <c r="C229" s="52"/>
      <c r="D229" s="66" t="s">
        <v>27</v>
      </c>
      <c r="E229" s="66" t="s">
        <v>27</v>
      </c>
      <c r="F229" s="66" t="s">
        <v>27</v>
      </c>
      <c r="G229" s="66" t="s">
        <v>27</v>
      </c>
      <c r="H229" s="66" t="s">
        <v>27</v>
      </c>
      <c r="I229" s="66" t="s">
        <v>27</v>
      </c>
      <c r="J229" s="66" t="s">
        <v>27</v>
      </c>
      <c r="K229" s="66" t="s">
        <v>27</v>
      </c>
      <c r="L229" s="66" t="s">
        <v>27</v>
      </c>
      <c r="M229" s="66" t="s">
        <v>27</v>
      </c>
      <c r="N229" s="66" t="s">
        <v>27</v>
      </c>
      <c r="O229" s="66" t="s">
        <v>27</v>
      </c>
      <c r="P229" s="66" t="s">
        <v>27</v>
      </c>
      <c r="Q229" s="66" t="s">
        <v>27</v>
      </c>
      <c r="R229" s="66" t="s">
        <v>27</v>
      </c>
      <c r="S229" s="66" t="s">
        <v>27</v>
      </c>
      <c r="T229" s="66" t="s">
        <v>27</v>
      </c>
      <c r="U229" s="66" t="s">
        <v>27</v>
      </c>
      <c r="V229" s="66" t="s">
        <v>27</v>
      </c>
      <c r="W229" s="66" t="s">
        <v>27</v>
      </c>
      <c r="X229" s="66" t="s">
        <v>27</v>
      </c>
      <c r="Y229" s="66" t="s">
        <v>27</v>
      </c>
      <c r="Z229" s="66" t="s">
        <v>27</v>
      </c>
      <c r="AA229" s="66" t="s">
        <v>27</v>
      </c>
      <c r="AB229" s="66" t="s">
        <v>27</v>
      </c>
      <c r="AC229" s="66" t="s">
        <v>27</v>
      </c>
    </row>
    <row r="230" spans="1:29" s="55" customFormat="1" ht="12.75" customHeight="1" hidden="1">
      <c r="A230" s="60" t="s">
        <v>1143</v>
      </c>
      <c r="B230" s="61" t="s">
        <v>509</v>
      </c>
      <c r="C230" s="52">
        <f t="shared" si="8"/>
        <v>0</v>
      </c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</row>
    <row r="231" spans="1:29" s="55" customFormat="1" ht="12.75" customHeight="1" hidden="1">
      <c r="A231" s="60" t="s">
        <v>1144</v>
      </c>
      <c r="B231" s="61" t="s">
        <v>510</v>
      </c>
      <c r="C231" s="52">
        <f t="shared" si="8"/>
        <v>0</v>
      </c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</row>
    <row r="232" spans="1:29" s="55" customFormat="1" ht="12.75" customHeight="1" hidden="1">
      <c r="A232" s="60" t="s">
        <v>1145</v>
      </c>
      <c r="B232" s="61" t="s">
        <v>511</v>
      </c>
      <c r="C232" s="52">
        <f t="shared" si="8"/>
        <v>0</v>
      </c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</row>
    <row r="233" spans="1:29" s="55" customFormat="1" ht="12.75" customHeight="1" hidden="1">
      <c r="A233" s="60" t="s">
        <v>1146</v>
      </c>
      <c r="B233" s="61" t="s">
        <v>512</v>
      </c>
      <c r="C233" s="52">
        <f t="shared" si="8"/>
        <v>0</v>
      </c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</row>
    <row r="234" spans="1:29" s="55" customFormat="1" ht="12.75" customHeight="1" hidden="1">
      <c r="A234" s="60" t="s">
        <v>1147</v>
      </c>
      <c r="B234" s="61" t="s">
        <v>513</v>
      </c>
      <c r="C234" s="52">
        <f t="shared" si="8"/>
        <v>0</v>
      </c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</row>
    <row r="235" spans="1:29" s="55" customFormat="1" ht="12.75" customHeight="1" hidden="1">
      <c r="A235" s="60" t="s">
        <v>1148</v>
      </c>
      <c r="B235" s="61" t="s">
        <v>514</v>
      </c>
      <c r="C235" s="52">
        <f t="shared" si="8"/>
        <v>0</v>
      </c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</row>
    <row r="236" spans="1:29" s="55" customFormat="1" ht="12.75" customHeight="1" hidden="1">
      <c r="A236" s="60" t="s">
        <v>1149</v>
      </c>
      <c r="B236" s="61" t="s">
        <v>515</v>
      </c>
      <c r="C236" s="52">
        <f t="shared" si="8"/>
        <v>0</v>
      </c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</row>
    <row r="237" spans="1:29" s="55" customFormat="1" ht="12.75" customHeight="1" hidden="1">
      <c r="A237" s="60" t="s">
        <v>1150</v>
      </c>
      <c r="B237" s="61" t="s">
        <v>516</v>
      </c>
      <c r="C237" s="52">
        <f t="shared" si="8"/>
        <v>0</v>
      </c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</row>
    <row r="238" spans="1:29" s="55" customFormat="1" ht="12.75" customHeight="1" hidden="1">
      <c r="A238" s="60" t="s">
        <v>1151</v>
      </c>
      <c r="B238" s="61" t="s">
        <v>517</v>
      </c>
      <c r="C238" s="52">
        <f t="shared" si="8"/>
        <v>0</v>
      </c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</row>
    <row r="239" spans="1:29" s="55" customFormat="1" ht="12.75" customHeight="1" hidden="1">
      <c r="A239" s="60" t="s">
        <v>1152</v>
      </c>
      <c r="B239" s="61" t="s">
        <v>518</v>
      </c>
      <c r="C239" s="52">
        <f t="shared" si="8"/>
        <v>0</v>
      </c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</row>
    <row r="240" spans="1:29" s="55" customFormat="1" ht="12.75" customHeight="1" hidden="1">
      <c r="A240" s="60" t="s">
        <v>1153</v>
      </c>
      <c r="B240" s="61" t="s">
        <v>519</v>
      </c>
      <c r="C240" s="52">
        <f t="shared" si="8"/>
        <v>0</v>
      </c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</row>
    <row r="241" spans="1:29" s="55" customFormat="1" ht="12.75" customHeight="1" hidden="1">
      <c r="A241" s="60" t="s">
        <v>1154</v>
      </c>
      <c r="B241" s="61" t="s">
        <v>520</v>
      </c>
      <c r="C241" s="52">
        <f t="shared" si="8"/>
        <v>0</v>
      </c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</row>
    <row r="242" spans="1:29" s="55" customFormat="1" ht="12.75" customHeight="1" hidden="1">
      <c r="A242" s="60" t="s">
        <v>1155</v>
      </c>
      <c r="B242" s="61" t="s">
        <v>521</v>
      </c>
      <c r="C242" s="52">
        <f t="shared" si="8"/>
        <v>0</v>
      </c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</row>
    <row r="243" spans="1:29" s="55" customFormat="1" ht="12.75" customHeight="1" hidden="1">
      <c r="A243" s="60"/>
      <c r="B243" s="61" t="s">
        <v>29</v>
      </c>
      <c r="C243" s="52">
        <f t="shared" si="8"/>
        <v>0</v>
      </c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</row>
    <row r="244" spans="1:29" s="55" customFormat="1" ht="12.75" customHeight="1" hidden="1">
      <c r="A244" s="60"/>
      <c r="B244" s="61" t="s">
        <v>30</v>
      </c>
      <c r="C244" s="52">
        <f t="shared" si="8"/>
        <v>0</v>
      </c>
      <c r="D244" s="104">
        <f>SUM(D230:D243)</f>
        <v>0</v>
      </c>
      <c r="E244" s="104">
        <f aca="true" t="shared" si="10" ref="E244:AC244">SUM(E230:E243)</f>
        <v>0</v>
      </c>
      <c r="F244" s="104">
        <f t="shared" si="10"/>
        <v>0</v>
      </c>
      <c r="G244" s="104">
        <f t="shared" si="10"/>
        <v>0</v>
      </c>
      <c r="H244" s="104">
        <f t="shared" si="10"/>
        <v>0</v>
      </c>
      <c r="I244" s="104">
        <f t="shared" si="10"/>
        <v>0</v>
      </c>
      <c r="J244" s="104">
        <f t="shared" si="10"/>
        <v>0</v>
      </c>
      <c r="K244" s="104">
        <f t="shared" si="10"/>
        <v>0</v>
      </c>
      <c r="L244" s="104">
        <f t="shared" si="10"/>
        <v>0</v>
      </c>
      <c r="M244" s="104">
        <f t="shared" si="10"/>
        <v>0</v>
      </c>
      <c r="N244" s="104">
        <f t="shared" si="10"/>
        <v>0</v>
      </c>
      <c r="O244" s="104">
        <f t="shared" si="10"/>
        <v>0</v>
      </c>
      <c r="P244" s="104">
        <f t="shared" si="10"/>
        <v>0</v>
      </c>
      <c r="Q244" s="104">
        <f t="shared" si="10"/>
        <v>0</v>
      </c>
      <c r="R244" s="104">
        <f t="shared" si="10"/>
        <v>0</v>
      </c>
      <c r="S244" s="104">
        <f t="shared" si="10"/>
        <v>0</v>
      </c>
      <c r="T244" s="104">
        <f t="shared" si="10"/>
        <v>0</v>
      </c>
      <c r="U244" s="104">
        <f t="shared" si="10"/>
        <v>0</v>
      </c>
      <c r="V244" s="104">
        <f t="shared" si="10"/>
        <v>0</v>
      </c>
      <c r="W244" s="104">
        <f t="shared" si="10"/>
        <v>0</v>
      </c>
      <c r="X244" s="104">
        <f t="shared" si="10"/>
        <v>0</v>
      </c>
      <c r="Y244" s="104">
        <f t="shared" si="10"/>
        <v>0</v>
      </c>
      <c r="Z244" s="104">
        <f t="shared" si="10"/>
        <v>0</v>
      </c>
      <c r="AA244" s="104">
        <f t="shared" si="10"/>
        <v>0</v>
      </c>
      <c r="AB244" s="104">
        <f t="shared" si="10"/>
        <v>0</v>
      </c>
      <c r="AC244" s="104">
        <f t="shared" si="10"/>
        <v>0</v>
      </c>
    </row>
    <row r="245" spans="1:29" s="55" customFormat="1" ht="12.75" customHeight="1" hidden="1">
      <c r="A245" s="62"/>
      <c r="B245" s="59" t="s">
        <v>522</v>
      </c>
      <c r="C245" s="52"/>
      <c r="D245" s="66" t="s">
        <v>27</v>
      </c>
      <c r="E245" s="66" t="s">
        <v>27</v>
      </c>
      <c r="F245" s="66" t="s">
        <v>27</v>
      </c>
      <c r="G245" s="66" t="s">
        <v>27</v>
      </c>
      <c r="H245" s="66" t="s">
        <v>27</v>
      </c>
      <c r="I245" s="66" t="s">
        <v>27</v>
      </c>
      <c r="J245" s="66" t="s">
        <v>27</v>
      </c>
      <c r="K245" s="66" t="s">
        <v>27</v>
      </c>
      <c r="L245" s="66" t="s">
        <v>27</v>
      </c>
      <c r="M245" s="66" t="s">
        <v>27</v>
      </c>
      <c r="N245" s="66" t="s">
        <v>27</v>
      </c>
      <c r="O245" s="66" t="s">
        <v>27</v>
      </c>
      <c r="P245" s="66" t="s">
        <v>27</v>
      </c>
      <c r="Q245" s="66" t="s">
        <v>27</v>
      </c>
      <c r="R245" s="66" t="s">
        <v>27</v>
      </c>
      <c r="S245" s="66" t="s">
        <v>27</v>
      </c>
      <c r="T245" s="66" t="s">
        <v>27</v>
      </c>
      <c r="U245" s="66" t="s">
        <v>27</v>
      </c>
      <c r="V245" s="66" t="s">
        <v>27</v>
      </c>
      <c r="W245" s="66" t="s">
        <v>27</v>
      </c>
      <c r="X245" s="66" t="s">
        <v>27</v>
      </c>
      <c r="Y245" s="66" t="s">
        <v>27</v>
      </c>
      <c r="Z245" s="66" t="s">
        <v>27</v>
      </c>
      <c r="AA245" s="66" t="s">
        <v>27</v>
      </c>
      <c r="AB245" s="66" t="s">
        <v>27</v>
      </c>
      <c r="AC245" s="66" t="s">
        <v>27</v>
      </c>
    </row>
    <row r="246" spans="1:29" s="55" customFormat="1" ht="12.75" customHeight="1" hidden="1">
      <c r="A246" s="60" t="s">
        <v>1156</v>
      </c>
      <c r="B246" s="61" t="s">
        <v>523</v>
      </c>
      <c r="C246" s="52">
        <f t="shared" si="8"/>
        <v>0</v>
      </c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</row>
    <row r="247" spans="1:29" s="55" customFormat="1" ht="12.75" customHeight="1" hidden="1">
      <c r="A247" s="60" t="s">
        <v>1157</v>
      </c>
      <c r="B247" s="61" t="s">
        <v>524</v>
      </c>
      <c r="C247" s="52">
        <f t="shared" si="8"/>
        <v>0</v>
      </c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</row>
    <row r="248" spans="1:29" s="55" customFormat="1" ht="12.75" customHeight="1" hidden="1">
      <c r="A248" s="60" t="s">
        <v>1158</v>
      </c>
      <c r="B248" s="61" t="s">
        <v>525</v>
      </c>
      <c r="C248" s="52">
        <f t="shared" si="8"/>
        <v>0</v>
      </c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</row>
    <row r="249" spans="1:29" s="55" customFormat="1" ht="12.75" customHeight="1" hidden="1">
      <c r="A249" s="60" t="s">
        <v>1159</v>
      </c>
      <c r="B249" s="61" t="s">
        <v>526</v>
      </c>
      <c r="C249" s="52">
        <f t="shared" si="8"/>
        <v>0</v>
      </c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</row>
    <row r="250" spans="1:29" s="55" customFormat="1" ht="12.75" customHeight="1" hidden="1">
      <c r="A250" s="60" t="s">
        <v>1160</v>
      </c>
      <c r="B250" s="61" t="s">
        <v>527</v>
      </c>
      <c r="C250" s="52">
        <f t="shared" si="8"/>
        <v>0</v>
      </c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</row>
    <row r="251" spans="1:29" s="55" customFormat="1" ht="12.75" customHeight="1" hidden="1">
      <c r="A251" s="60" t="s">
        <v>1161</v>
      </c>
      <c r="B251" s="61" t="s">
        <v>528</v>
      </c>
      <c r="C251" s="52">
        <f t="shared" si="8"/>
        <v>0</v>
      </c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</row>
    <row r="252" spans="1:29" s="55" customFormat="1" ht="12.75" customHeight="1" hidden="1">
      <c r="A252" s="60" t="s">
        <v>1162</v>
      </c>
      <c r="B252" s="61" t="s">
        <v>529</v>
      </c>
      <c r="C252" s="52">
        <f t="shared" si="8"/>
        <v>0</v>
      </c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</row>
    <row r="253" spans="1:29" s="55" customFormat="1" ht="12.75" customHeight="1" hidden="1">
      <c r="A253" s="60" t="s">
        <v>1163</v>
      </c>
      <c r="B253" s="61" t="s">
        <v>530</v>
      </c>
      <c r="C253" s="52">
        <f t="shared" si="8"/>
        <v>0</v>
      </c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</row>
    <row r="254" spans="1:29" s="55" customFormat="1" ht="12.75" customHeight="1" hidden="1">
      <c r="A254" s="60" t="s">
        <v>1164</v>
      </c>
      <c r="B254" s="61" t="s">
        <v>531</v>
      </c>
      <c r="C254" s="52">
        <f t="shared" si="8"/>
        <v>0</v>
      </c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</row>
    <row r="255" spans="1:29" s="55" customFormat="1" ht="12.75" customHeight="1" hidden="1">
      <c r="A255" s="60" t="s">
        <v>1165</v>
      </c>
      <c r="B255" s="61" t="s">
        <v>532</v>
      </c>
      <c r="C255" s="52">
        <f t="shared" si="8"/>
        <v>0</v>
      </c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</row>
    <row r="256" spans="1:29" s="55" customFormat="1" ht="12.75" customHeight="1" hidden="1">
      <c r="A256" s="60" t="s">
        <v>1166</v>
      </c>
      <c r="B256" s="61" t="s">
        <v>533</v>
      </c>
      <c r="C256" s="52">
        <f t="shared" si="8"/>
        <v>0</v>
      </c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</row>
    <row r="257" spans="1:29" s="55" customFormat="1" ht="12.75" customHeight="1" hidden="1">
      <c r="A257" s="60" t="s">
        <v>1167</v>
      </c>
      <c r="B257" s="61" t="s">
        <v>534</v>
      </c>
      <c r="C257" s="52">
        <f t="shared" si="8"/>
        <v>0</v>
      </c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</row>
    <row r="258" spans="1:29" s="55" customFormat="1" ht="12.75" customHeight="1" hidden="1">
      <c r="A258" s="60" t="s">
        <v>1168</v>
      </c>
      <c r="B258" s="61" t="s">
        <v>535</v>
      </c>
      <c r="C258" s="52">
        <f t="shared" si="8"/>
        <v>0</v>
      </c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</row>
    <row r="259" spans="1:29" s="55" customFormat="1" ht="12.75" customHeight="1" hidden="1">
      <c r="A259" s="60" t="s">
        <v>1169</v>
      </c>
      <c r="B259" s="61" t="s">
        <v>536</v>
      </c>
      <c r="C259" s="52">
        <f t="shared" si="8"/>
        <v>0</v>
      </c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</row>
    <row r="260" spans="1:29" s="55" customFormat="1" ht="12.75" customHeight="1" hidden="1">
      <c r="A260" s="60" t="s">
        <v>1170</v>
      </c>
      <c r="B260" s="61" t="s">
        <v>537</v>
      </c>
      <c r="C260" s="52">
        <f t="shared" si="8"/>
        <v>0</v>
      </c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</row>
    <row r="261" spans="1:29" s="55" customFormat="1" ht="12.75" customHeight="1" hidden="1">
      <c r="A261" s="60" t="s">
        <v>1171</v>
      </c>
      <c r="B261" s="61" t="s">
        <v>538</v>
      </c>
      <c r="C261" s="52">
        <f t="shared" si="8"/>
        <v>0</v>
      </c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</row>
    <row r="262" spans="1:29" s="55" customFormat="1" ht="12.75" customHeight="1" hidden="1">
      <c r="A262" s="60" t="s">
        <v>1172</v>
      </c>
      <c r="B262" s="61" t="s">
        <v>539</v>
      </c>
      <c r="C262" s="52">
        <f t="shared" si="8"/>
        <v>0</v>
      </c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</row>
    <row r="263" spans="1:29" s="55" customFormat="1" ht="12.75" customHeight="1" hidden="1">
      <c r="A263" s="60" t="s">
        <v>1173</v>
      </c>
      <c r="B263" s="61" t="s">
        <v>540</v>
      </c>
      <c r="C263" s="52">
        <f t="shared" si="8"/>
        <v>0</v>
      </c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</row>
    <row r="264" spans="1:29" s="55" customFormat="1" ht="12.75" customHeight="1" hidden="1">
      <c r="A264" s="60" t="s">
        <v>1174</v>
      </c>
      <c r="B264" s="61" t="s">
        <v>541</v>
      </c>
      <c r="C264" s="52">
        <f t="shared" si="8"/>
        <v>0</v>
      </c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</row>
    <row r="265" spans="1:29" s="55" customFormat="1" ht="12.75" customHeight="1" hidden="1">
      <c r="A265" s="60" t="s">
        <v>1175</v>
      </c>
      <c r="B265" s="61" t="s">
        <v>542</v>
      </c>
      <c r="C265" s="52">
        <f t="shared" si="8"/>
        <v>0</v>
      </c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</row>
    <row r="266" spans="1:29" s="55" customFormat="1" ht="12.75" customHeight="1" hidden="1">
      <c r="A266" s="60" t="s">
        <v>1176</v>
      </c>
      <c r="B266" s="61" t="s">
        <v>543</v>
      </c>
      <c r="C266" s="52">
        <f t="shared" si="8"/>
        <v>0</v>
      </c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</row>
    <row r="267" spans="1:29" s="55" customFormat="1" ht="12.75" customHeight="1" hidden="1">
      <c r="A267" s="60" t="s">
        <v>1177</v>
      </c>
      <c r="B267" s="61" t="s">
        <v>544</v>
      </c>
      <c r="C267" s="52">
        <f t="shared" si="8"/>
        <v>0</v>
      </c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</row>
    <row r="268" spans="1:29" s="55" customFormat="1" ht="12.75" customHeight="1" hidden="1">
      <c r="A268" s="60" t="s">
        <v>1178</v>
      </c>
      <c r="B268" s="61" t="s">
        <v>545</v>
      </c>
      <c r="C268" s="52">
        <f t="shared" si="8"/>
        <v>0</v>
      </c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</row>
    <row r="269" spans="1:29" s="55" customFormat="1" ht="12.75" customHeight="1" hidden="1">
      <c r="A269" s="60" t="s">
        <v>1179</v>
      </c>
      <c r="B269" s="61" t="s">
        <v>546</v>
      </c>
      <c r="C269" s="52">
        <f t="shared" si="8"/>
        <v>0</v>
      </c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</row>
    <row r="270" spans="1:29" s="55" customFormat="1" ht="12.75" customHeight="1" hidden="1">
      <c r="A270" s="60" t="s">
        <v>1180</v>
      </c>
      <c r="B270" s="61" t="s">
        <v>547</v>
      </c>
      <c r="C270" s="52">
        <f aca="true" t="shared" si="11" ref="C270:C333">SUM(D270,X270,AC270)</f>
        <v>0</v>
      </c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</row>
    <row r="271" spans="1:29" s="55" customFormat="1" ht="12.75" customHeight="1" hidden="1">
      <c r="A271" s="60" t="s">
        <v>1181</v>
      </c>
      <c r="B271" s="61" t="s">
        <v>548</v>
      </c>
      <c r="C271" s="52">
        <f t="shared" si="11"/>
        <v>0</v>
      </c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</row>
    <row r="272" spans="1:29" s="55" customFormat="1" ht="12.75" customHeight="1" hidden="1">
      <c r="A272" s="60" t="s">
        <v>1182</v>
      </c>
      <c r="B272" s="61" t="s">
        <v>549</v>
      </c>
      <c r="C272" s="52">
        <f t="shared" si="11"/>
        <v>0</v>
      </c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</row>
    <row r="273" spans="1:29" s="55" customFormat="1" ht="12.75" customHeight="1" hidden="1">
      <c r="A273" s="60" t="s">
        <v>1183</v>
      </c>
      <c r="B273" s="61" t="s">
        <v>550</v>
      </c>
      <c r="C273" s="52">
        <f t="shared" si="11"/>
        <v>0</v>
      </c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</row>
    <row r="274" spans="1:29" s="55" customFormat="1" ht="12.75" customHeight="1" hidden="1">
      <c r="A274" s="60"/>
      <c r="B274" s="61" t="s">
        <v>29</v>
      </c>
      <c r="C274" s="52">
        <f t="shared" si="11"/>
        <v>0</v>
      </c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</row>
    <row r="275" spans="1:29" s="55" customFormat="1" ht="12.75" customHeight="1" hidden="1">
      <c r="A275" s="60"/>
      <c r="B275" s="61" t="s">
        <v>30</v>
      </c>
      <c r="C275" s="52">
        <f t="shared" si="11"/>
        <v>0</v>
      </c>
      <c r="D275" s="104">
        <f>SUM(D246:D274)</f>
        <v>0</v>
      </c>
      <c r="E275" s="104">
        <f aca="true" t="shared" si="12" ref="E275:AC275">SUM(E246:E274)</f>
        <v>0</v>
      </c>
      <c r="F275" s="104">
        <f t="shared" si="12"/>
        <v>0</v>
      </c>
      <c r="G275" s="104">
        <f t="shared" si="12"/>
        <v>0</v>
      </c>
      <c r="H275" s="104">
        <f t="shared" si="12"/>
        <v>0</v>
      </c>
      <c r="I275" s="104">
        <f t="shared" si="12"/>
        <v>0</v>
      </c>
      <c r="J275" s="104">
        <f t="shared" si="12"/>
        <v>0</v>
      </c>
      <c r="K275" s="104">
        <f t="shared" si="12"/>
        <v>0</v>
      </c>
      <c r="L275" s="104">
        <f t="shared" si="12"/>
        <v>0</v>
      </c>
      <c r="M275" s="104">
        <f t="shared" si="12"/>
        <v>0</v>
      </c>
      <c r="N275" s="104">
        <f t="shared" si="12"/>
        <v>0</v>
      </c>
      <c r="O275" s="104">
        <f t="shared" si="12"/>
        <v>0</v>
      </c>
      <c r="P275" s="104">
        <f t="shared" si="12"/>
        <v>0</v>
      </c>
      <c r="Q275" s="104">
        <f t="shared" si="12"/>
        <v>0</v>
      </c>
      <c r="R275" s="104">
        <f t="shared" si="12"/>
        <v>0</v>
      </c>
      <c r="S275" s="104">
        <f t="shared" si="12"/>
        <v>0</v>
      </c>
      <c r="T275" s="104">
        <f t="shared" si="12"/>
        <v>0</v>
      </c>
      <c r="U275" s="104">
        <f t="shared" si="12"/>
        <v>0</v>
      </c>
      <c r="V275" s="104">
        <f t="shared" si="12"/>
        <v>0</v>
      </c>
      <c r="W275" s="104">
        <f t="shared" si="12"/>
        <v>0</v>
      </c>
      <c r="X275" s="104">
        <f t="shared" si="12"/>
        <v>0</v>
      </c>
      <c r="Y275" s="104">
        <f t="shared" si="12"/>
        <v>0</v>
      </c>
      <c r="Z275" s="104">
        <f t="shared" si="12"/>
        <v>0</v>
      </c>
      <c r="AA275" s="104">
        <f t="shared" si="12"/>
        <v>0</v>
      </c>
      <c r="AB275" s="104">
        <f t="shared" si="12"/>
        <v>0</v>
      </c>
      <c r="AC275" s="104">
        <f t="shared" si="12"/>
        <v>0</v>
      </c>
    </row>
    <row r="276" spans="1:29" s="55" customFormat="1" ht="12.75" customHeight="1" hidden="1">
      <c r="A276" s="62"/>
      <c r="B276" s="59" t="s">
        <v>551</v>
      </c>
      <c r="C276" s="52"/>
      <c r="D276" s="66" t="s">
        <v>27</v>
      </c>
      <c r="E276" s="66" t="s">
        <v>27</v>
      </c>
      <c r="F276" s="66" t="s">
        <v>27</v>
      </c>
      <c r="G276" s="66" t="s">
        <v>27</v>
      </c>
      <c r="H276" s="66" t="s">
        <v>27</v>
      </c>
      <c r="I276" s="66" t="s">
        <v>27</v>
      </c>
      <c r="J276" s="66" t="s">
        <v>27</v>
      </c>
      <c r="K276" s="66" t="s">
        <v>27</v>
      </c>
      <c r="L276" s="66" t="s">
        <v>27</v>
      </c>
      <c r="M276" s="66" t="s">
        <v>27</v>
      </c>
      <c r="N276" s="66" t="s">
        <v>27</v>
      </c>
      <c r="O276" s="66" t="s">
        <v>27</v>
      </c>
      <c r="P276" s="66" t="s">
        <v>27</v>
      </c>
      <c r="Q276" s="66" t="s">
        <v>27</v>
      </c>
      <c r="R276" s="66" t="s">
        <v>27</v>
      </c>
      <c r="S276" s="66" t="s">
        <v>27</v>
      </c>
      <c r="T276" s="66" t="s">
        <v>27</v>
      </c>
      <c r="U276" s="66" t="s">
        <v>27</v>
      </c>
      <c r="V276" s="66" t="s">
        <v>27</v>
      </c>
      <c r="W276" s="66" t="s">
        <v>27</v>
      </c>
      <c r="X276" s="66" t="s">
        <v>27</v>
      </c>
      <c r="Y276" s="66" t="s">
        <v>27</v>
      </c>
      <c r="Z276" s="66" t="s">
        <v>27</v>
      </c>
      <c r="AA276" s="66" t="s">
        <v>27</v>
      </c>
      <c r="AB276" s="66" t="s">
        <v>27</v>
      </c>
      <c r="AC276" s="66" t="s">
        <v>27</v>
      </c>
    </row>
    <row r="277" spans="1:29" s="55" customFormat="1" ht="12.75" customHeight="1" hidden="1">
      <c r="A277" s="60" t="s">
        <v>1184</v>
      </c>
      <c r="B277" s="61" t="s">
        <v>552</v>
      </c>
      <c r="C277" s="52">
        <f t="shared" si="11"/>
        <v>0</v>
      </c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</row>
    <row r="278" spans="1:29" s="55" customFormat="1" ht="12.75" customHeight="1" hidden="1">
      <c r="A278" s="60" t="s">
        <v>1185</v>
      </c>
      <c r="B278" s="61" t="s">
        <v>553</v>
      </c>
      <c r="C278" s="52">
        <f t="shared" si="11"/>
        <v>0</v>
      </c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</row>
    <row r="279" spans="1:29" s="55" customFormat="1" ht="12.75" customHeight="1" hidden="1">
      <c r="A279" s="60" t="s">
        <v>1186</v>
      </c>
      <c r="B279" s="61" t="s">
        <v>554</v>
      </c>
      <c r="C279" s="52">
        <f t="shared" si="11"/>
        <v>0</v>
      </c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</row>
    <row r="280" spans="1:29" s="55" customFormat="1" ht="12.75" customHeight="1" hidden="1">
      <c r="A280" s="60" t="s">
        <v>1187</v>
      </c>
      <c r="B280" s="61" t="s">
        <v>555</v>
      </c>
      <c r="C280" s="52">
        <f t="shared" si="11"/>
        <v>0</v>
      </c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</row>
    <row r="281" spans="1:29" s="55" customFormat="1" ht="12.75" customHeight="1" hidden="1">
      <c r="A281" s="60" t="s">
        <v>1188</v>
      </c>
      <c r="B281" s="61" t="s">
        <v>556</v>
      </c>
      <c r="C281" s="52">
        <f t="shared" si="11"/>
        <v>0</v>
      </c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</row>
    <row r="282" spans="1:29" s="55" customFormat="1" ht="12.75" customHeight="1" hidden="1">
      <c r="A282" s="60" t="s">
        <v>1189</v>
      </c>
      <c r="B282" s="61" t="s">
        <v>557</v>
      </c>
      <c r="C282" s="52">
        <f t="shared" si="11"/>
        <v>0</v>
      </c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</row>
    <row r="283" spans="1:29" s="55" customFormat="1" ht="12.75" customHeight="1" hidden="1">
      <c r="A283" s="60" t="s">
        <v>1190</v>
      </c>
      <c r="B283" s="61" t="s">
        <v>558</v>
      </c>
      <c r="C283" s="52">
        <f t="shared" si="11"/>
        <v>0</v>
      </c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</row>
    <row r="284" spans="1:29" s="55" customFormat="1" ht="12.75" customHeight="1" hidden="1">
      <c r="A284" s="60" t="s">
        <v>1191</v>
      </c>
      <c r="B284" s="61" t="s">
        <v>559</v>
      </c>
      <c r="C284" s="52">
        <f t="shared" si="11"/>
        <v>0</v>
      </c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</row>
    <row r="285" spans="1:29" s="55" customFormat="1" ht="12.75" customHeight="1" hidden="1">
      <c r="A285" s="60" t="s">
        <v>1192</v>
      </c>
      <c r="B285" s="61" t="s">
        <v>560</v>
      </c>
      <c r="C285" s="52">
        <f t="shared" si="11"/>
        <v>0</v>
      </c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</row>
    <row r="286" spans="1:29" s="55" customFormat="1" ht="12.75" customHeight="1" hidden="1">
      <c r="A286" s="60" t="s">
        <v>1193</v>
      </c>
      <c r="B286" s="61" t="s">
        <v>561</v>
      </c>
      <c r="C286" s="52">
        <f t="shared" si="11"/>
        <v>0</v>
      </c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</row>
    <row r="287" spans="1:29" s="55" customFormat="1" ht="12.75" customHeight="1" hidden="1">
      <c r="A287" s="60" t="s">
        <v>1194</v>
      </c>
      <c r="B287" s="61" t="s">
        <v>562</v>
      </c>
      <c r="C287" s="52">
        <f t="shared" si="11"/>
        <v>0</v>
      </c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</row>
    <row r="288" spans="1:29" s="55" customFormat="1" ht="12.75" customHeight="1" hidden="1">
      <c r="A288" s="60" t="s">
        <v>1195</v>
      </c>
      <c r="B288" s="61" t="s">
        <v>563</v>
      </c>
      <c r="C288" s="52">
        <f t="shared" si="11"/>
        <v>0</v>
      </c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</row>
    <row r="289" spans="1:29" s="55" customFormat="1" ht="12.75" customHeight="1" hidden="1">
      <c r="A289" s="60" t="s">
        <v>1196</v>
      </c>
      <c r="B289" s="61" t="s">
        <v>564</v>
      </c>
      <c r="C289" s="52">
        <f t="shared" si="11"/>
        <v>0</v>
      </c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</row>
    <row r="290" spans="1:29" s="55" customFormat="1" ht="12.75" customHeight="1" hidden="1">
      <c r="A290" s="60" t="s">
        <v>1197</v>
      </c>
      <c r="B290" s="61" t="s">
        <v>565</v>
      </c>
      <c r="C290" s="52">
        <f t="shared" si="11"/>
        <v>0</v>
      </c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</row>
    <row r="291" spans="1:29" s="55" customFormat="1" ht="12.75" customHeight="1" hidden="1">
      <c r="A291" s="60" t="s">
        <v>1198</v>
      </c>
      <c r="B291" s="61" t="s">
        <v>566</v>
      </c>
      <c r="C291" s="52">
        <f t="shared" si="11"/>
        <v>0</v>
      </c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</row>
    <row r="292" spans="1:29" s="55" customFormat="1" ht="12.75" customHeight="1" hidden="1">
      <c r="A292" s="60" t="s">
        <v>1199</v>
      </c>
      <c r="B292" s="61" t="s">
        <v>1612</v>
      </c>
      <c r="C292" s="52">
        <f t="shared" si="11"/>
        <v>0</v>
      </c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</row>
    <row r="293" spans="1:29" s="55" customFormat="1" ht="12.75" customHeight="1" hidden="1">
      <c r="A293" s="60" t="s">
        <v>1200</v>
      </c>
      <c r="B293" s="61" t="s">
        <v>567</v>
      </c>
      <c r="C293" s="52">
        <f t="shared" si="11"/>
        <v>0</v>
      </c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</row>
    <row r="294" spans="1:29" s="55" customFormat="1" ht="12.75" customHeight="1" hidden="1">
      <c r="A294" s="60"/>
      <c r="B294" s="61" t="s">
        <v>29</v>
      </c>
      <c r="C294" s="52">
        <f t="shared" si="11"/>
        <v>0</v>
      </c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</row>
    <row r="295" spans="1:29" s="55" customFormat="1" ht="12.75" customHeight="1" hidden="1">
      <c r="A295" s="60"/>
      <c r="B295" s="61" t="s">
        <v>30</v>
      </c>
      <c r="C295" s="52">
        <f t="shared" si="11"/>
        <v>0</v>
      </c>
      <c r="D295" s="104">
        <f>SUM(D277:D294)</f>
        <v>0</v>
      </c>
      <c r="E295" s="104">
        <f aca="true" t="shared" si="13" ref="E295:AC295">SUM(E277:E294)</f>
        <v>0</v>
      </c>
      <c r="F295" s="104">
        <f t="shared" si="13"/>
        <v>0</v>
      </c>
      <c r="G295" s="104">
        <f t="shared" si="13"/>
        <v>0</v>
      </c>
      <c r="H295" s="104">
        <f t="shared" si="13"/>
        <v>0</v>
      </c>
      <c r="I295" s="104">
        <f t="shared" si="13"/>
        <v>0</v>
      </c>
      <c r="J295" s="104">
        <f t="shared" si="13"/>
        <v>0</v>
      </c>
      <c r="K295" s="104">
        <f t="shared" si="13"/>
        <v>0</v>
      </c>
      <c r="L295" s="104">
        <f t="shared" si="13"/>
        <v>0</v>
      </c>
      <c r="M295" s="104">
        <f t="shared" si="13"/>
        <v>0</v>
      </c>
      <c r="N295" s="104">
        <f t="shared" si="13"/>
        <v>0</v>
      </c>
      <c r="O295" s="104">
        <f t="shared" si="13"/>
        <v>0</v>
      </c>
      <c r="P295" s="104">
        <f t="shared" si="13"/>
        <v>0</v>
      </c>
      <c r="Q295" s="104">
        <f t="shared" si="13"/>
        <v>0</v>
      </c>
      <c r="R295" s="104">
        <f t="shared" si="13"/>
        <v>0</v>
      </c>
      <c r="S295" s="104">
        <f t="shared" si="13"/>
        <v>0</v>
      </c>
      <c r="T295" s="104">
        <f t="shared" si="13"/>
        <v>0</v>
      </c>
      <c r="U295" s="104">
        <f t="shared" si="13"/>
        <v>0</v>
      </c>
      <c r="V295" s="104">
        <f t="shared" si="13"/>
        <v>0</v>
      </c>
      <c r="W295" s="104">
        <f t="shared" si="13"/>
        <v>0</v>
      </c>
      <c r="X295" s="104">
        <f t="shared" si="13"/>
        <v>0</v>
      </c>
      <c r="Y295" s="104">
        <f t="shared" si="13"/>
        <v>0</v>
      </c>
      <c r="Z295" s="104">
        <f t="shared" si="13"/>
        <v>0</v>
      </c>
      <c r="AA295" s="104">
        <f t="shared" si="13"/>
        <v>0</v>
      </c>
      <c r="AB295" s="104">
        <f t="shared" si="13"/>
        <v>0</v>
      </c>
      <c r="AC295" s="104">
        <f t="shared" si="13"/>
        <v>0</v>
      </c>
    </row>
    <row r="296" spans="1:29" s="55" customFormat="1" ht="12.75" customHeight="1" hidden="1">
      <c r="A296" s="62"/>
      <c r="B296" s="59" t="s">
        <v>568</v>
      </c>
      <c r="C296" s="52"/>
      <c r="D296" s="66" t="s">
        <v>27</v>
      </c>
      <c r="E296" s="66" t="s">
        <v>27</v>
      </c>
      <c r="F296" s="66" t="s">
        <v>27</v>
      </c>
      <c r="G296" s="66" t="s">
        <v>27</v>
      </c>
      <c r="H296" s="66" t="s">
        <v>27</v>
      </c>
      <c r="I296" s="66" t="s">
        <v>27</v>
      </c>
      <c r="J296" s="66" t="s">
        <v>27</v>
      </c>
      <c r="K296" s="66" t="s">
        <v>27</v>
      </c>
      <c r="L296" s="66" t="s">
        <v>27</v>
      </c>
      <c r="M296" s="66" t="s">
        <v>27</v>
      </c>
      <c r="N296" s="66" t="s">
        <v>27</v>
      </c>
      <c r="O296" s="66" t="s">
        <v>27</v>
      </c>
      <c r="P296" s="66" t="s">
        <v>27</v>
      </c>
      <c r="Q296" s="66" t="s">
        <v>27</v>
      </c>
      <c r="R296" s="66" t="s">
        <v>27</v>
      </c>
      <c r="S296" s="66" t="s">
        <v>27</v>
      </c>
      <c r="T296" s="66" t="s">
        <v>27</v>
      </c>
      <c r="U296" s="66" t="s">
        <v>27</v>
      </c>
      <c r="V296" s="66" t="s">
        <v>27</v>
      </c>
      <c r="W296" s="66" t="s">
        <v>27</v>
      </c>
      <c r="X296" s="66" t="s">
        <v>27</v>
      </c>
      <c r="Y296" s="66" t="s">
        <v>27</v>
      </c>
      <c r="Z296" s="66" t="s">
        <v>27</v>
      </c>
      <c r="AA296" s="66" t="s">
        <v>27</v>
      </c>
      <c r="AB296" s="66" t="s">
        <v>27</v>
      </c>
      <c r="AC296" s="66" t="s">
        <v>27</v>
      </c>
    </row>
    <row r="297" spans="1:29" s="55" customFormat="1" ht="12.75" customHeight="1" hidden="1">
      <c r="A297" s="60" t="s">
        <v>1201</v>
      </c>
      <c r="B297" s="61" t="s">
        <v>569</v>
      </c>
      <c r="C297" s="52">
        <f t="shared" si="11"/>
        <v>0</v>
      </c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</row>
    <row r="298" spans="1:29" s="55" customFormat="1" ht="12.75" customHeight="1" hidden="1">
      <c r="A298" s="60" t="s">
        <v>1202</v>
      </c>
      <c r="B298" s="61" t="s">
        <v>570</v>
      </c>
      <c r="C298" s="52">
        <f t="shared" si="11"/>
        <v>0</v>
      </c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</row>
    <row r="299" spans="1:29" s="55" customFormat="1" ht="12.75" customHeight="1" hidden="1">
      <c r="A299" s="60" t="s">
        <v>1203</v>
      </c>
      <c r="B299" s="61" t="s">
        <v>571</v>
      </c>
      <c r="C299" s="52">
        <f t="shared" si="11"/>
        <v>0</v>
      </c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</row>
    <row r="300" spans="1:29" s="55" customFormat="1" ht="12.75" customHeight="1" hidden="1">
      <c r="A300" s="60" t="s">
        <v>1204</v>
      </c>
      <c r="B300" s="61" t="s">
        <v>572</v>
      </c>
      <c r="C300" s="52">
        <f t="shared" si="11"/>
        <v>0</v>
      </c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</row>
    <row r="301" spans="1:29" s="55" customFormat="1" ht="12.75" customHeight="1" hidden="1">
      <c r="A301" s="60" t="s">
        <v>1205</v>
      </c>
      <c r="B301" s="61" t="s">
        <v>573</v>
      </c>
      <c r="C301" s="52">
        <f t="shared" si="11"/>
        <v>0</v>
      </c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</row>
    <row r="302" spans="1:29" s="55" customFormat="1" ht="12.75" customHeight="1" hidden="1">
      <c r="A302" s="60" t="s">
        <v>1206</v>
      </c>
      <c r="B302" s="61" t="s">
        <v>574</v>
      </c>
      <c r="C302" s="52">
        <f t="shared" si="11"/>
        <v>0</v>
      </c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</row>
    <row r="303" spans="1:29" s="55" customFormat="1" ht="12.75" customHeight="1" hidden="1">
      <c r="A303" s="60" t="s">
        <v>1207</v>
      </c>
      <c r="B303" s="61" t="s">
        <v>575</v>
      </c>
      <c r="C303" s="52">
        <f t="shared" si="11"/>
        <v>0</v>
      </c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</row>
    <row r="304" spans="1:29" s="55" customFormat="1" ht="12.75" customHeight="1" hidden="1">
      <c r="A304" s="60" t="s">
        <v>1208</v>
      </c>
      <c r="B304" s="61" t="s">
        <v>576</v>
      </c>
      <c r="C304" s="52">
        <f t="shared" si="11"/>
        <v>0</v>
      </c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</row>
    <row r="305" spans="1:29" s="55" customFormat="1" ht="12.75" customHeight="1" hidden="1">
      <c r="A305" s="60" t="s">
        <v>1209</v>
      </c>
      <c r="B305" s="61" t="s">
        <v>577</v>
      </c>
      <c r="C305" s="52">
        <f t="shared" si="11"/>
        <v>0</v>
      </c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</row>
    <row r="306" spans="1:29" s="55" customFormat="1" ht="12.75" customHeight="1" hidden="1">
      <c r="A306" s="60" t="s">
        <v>1210</v>
      </c>
      <c r="B306" s="61" t="s">
        <v>578</v>
      </c>
      <c r="C306" s="52">
        <f t="shared" si="11"/>
        <v>0</v>
      </c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</row>
    <row r="307" spans="1:29" s="55" customFormat="1" ht="12.75" customHeight="1" hidden="1">
      <c r="A307" s="60" t="s">
        <v>1211</v>
      </c>
      <c r="B307" s="61" t="s">
        <v>579</v>
      </c>
      <c r="C307" s="52">
        <f t="shared" si="11"/>
        <v>0</v>
      </c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</row>
    <row r="308" spans="1:29" s="55" customFormat="1" ht="12.75" customHeight="1" hidden="1">
      <c r="A308" s="60" t="s">
        <v>1212</v>
      </c>
      <c r="B308" s="61" t="s">
        <v>580</v>
      </c>
      <c r="C308" s="52">
        <f t="shared" si="11"/>
        <v>0</v>
      </c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</row>
    <row r="309" spans="1:29" s="55" customFormat="1" ht="12.75" customHeight="1" hidden="1">
      <c r="A309" s="60" t="s">
        <v>1213</v>
      </c>
      <c r="B309" s="61" t="s">
        <v>581</v>
      </c>
      <c r="C309" s="52">
        <f t="shared" si="11"/>
        <v>0</v>
      </c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</row>
    <row r="310" spans="1:29" s="55" customFormat="1" ht="12.75" customHeight="1" hidden="1">
      <c r="A310" s="60" t="s">
        <v>1214</v>
      </c>
      <c r="B310" s="61" t="s">
        <v>582</v>
      </c>
      <c r="C310" s="52">
        <f t="shared" si="11"/>
        <v>0</v>
      </c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</row>
    <row r="311" spans="1:29" s="55" customFormat="1" ht="12.75" customHeight="1" hidden="1">
      <c r="A311" s="60" t="s">
        <v>1215</v>
      </c>
      <c r="B311" s="61" t="s">
        <v>583</v>
      </c>
      <c r="C311" s="52">
        <f t="shared" si="11"/>
        <v>0</v>
      </c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</row>
    <row r="312" spans="1:29" s="55" customFormat="1" ht="12.75" customHeight="1" hidden="1">
      <c r="A312" s="60" t="s">
        <v>1216</v>
      </c>
      <c r="B312" s="61" t="s">
        <v>584</v>
      </c>
      <c r="C312" s="52">
        <f t="shared" si="11"/>
        <v>0</v>
      </c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</row>
    <row r="313" spans="1:29" s="55" customFormat="1" ht="12.75" customHeight="1" hidden="1">
      <c r="A313" s="60" t="s">
        <v>1217</v>
      </c>
      <c r="B313" s="61" t="s">
        <v>585</v>
      </c>
      <c r="C313" s="52">
        <f t="shared" si="11"/>
        <v>0</v>
      </c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</row>
    <row r="314" spans="1:29" s="55" customFormat="1" ht="12.75" customHeight="1" hidden="1">
      <c r="A314" s="60" t="s">
        <v>1218</v>
      </c>
      <c r="B314" s="61" t="s">
        <v>586</v>
      </c>
      <c r="C314" s="52">
        <f t="shared" si="11"/>
        <v>0</v>
      </c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</row>
    <row r="315" spans="1:29" s="55" customFormat="1" ht="12.75" customHeight="1" hidden="1">
      <c r="A315" s="60" t="s">
        <v>1219</v>
      </c>
      <c r="B315" s="61" t="s">
        <v>587</v>
      </c>
      <c r="C315" s="52">
        <f t="shared" si="11"/>
        <v>0</v>
      </c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</row>
    <row r="316" spans="1:29" s="55" customFormat="1" ht="12.75" customHeight="1" hidden="1">
      <c r="A316" s="60" t="s">
        <v>1220</v>
      </c>
      <c r="B316" s="61" t="s">
        <v>588</v>
      </c>
      <c r="C316" s="52">
        <f t="shared" si="11"/>
        <v>0</v>
      </c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</row>
    <row r="317" spans="1:29" s="55" customFormat="1" ht="12.75" customHeight="1" hidden="1">
      <c r="A317" s="60" t="s">
        <v>1221</v>
      </c>
      <c r="B317" s="61" t="s">
        <v>589</v>
      </c>
      <c r="C317" s="52">
        <f t="shared" si="11"/>
        <v>0</v>
      </c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</row>
    <row r="318" spans="1:29" s="55" customFormat="1" ht="12.75" customHeight="1" hidden="1">
      <c r="A318" s="60" t="s">
        <v>1222</v>
      </c>
      <c r="B318" s="61" t="s">
        <v>590</v>
      </c>
      <c r="C318" s="52">
        <f t="shared" si="11"/>
        <v>0</v>
      </c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</row>
    <row r="319" spans="1:29" s="55" customFormat="1" ht="12.75" customHeight="1" hidden="1">
      <c r="A319" s="60" t="s">
        <v>1223</v>
      </c>
      <c r="B319" s="61" t="s">
        <v>591</v>
      </c>
      <c r="C319" s="52">
        <f t="shared" si="11"/>
        <v>0</v>
      </c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</row>
    <row r="320" spans="1:29" s="55" customFormat="1" ht="12.75" customHeight="1" hidden="1">
      <c r="A320" s="60" t="s">
        <v>1224</v>
      </c>
      <c r="B320" s="61" t="s">
        <v>592</v>
      </c>
      <c r="C320" s="52">
        <f t="shared" si="11"/>
        <v>0</v>
      </c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</row>
    <row r="321" spans="1:29" s="55" customFormat="1" ht="12.75" customHeight="1" hidden="1">
      <c r="A321" s="60" t="s">
        <v>1225</v>
      </c>
      <c r="B321" s="61" t="s">
        <v>593</v>
      </c>
      <c r="C321" s="52">
        <f t="shared" si="11"/>
        <v>0</v>
      </c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</row>
    <row r="322" spans="1:29" s="55" customFormat="1" ht="12.75" customHeight="1" hidden="1">
      <c r="A322" s="60" t="s">
        <v>1226</v>
      </c>
      <c r="B322" s="61" t="s">
        <v>594</v>
      </c>
      <c r="C322" s="52">
        <f t="shared" si="11"/>
        <v>0</v>
      </c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</row>
    <row r="323" spans="1:29" s="55" customFormat="1" ht="12.75" customHeight="1" hidden="1">
      <c r="A323" s="60" t="s">
        <v>1227</v>
      </c>
      <c r="B323" s="61" t="s">
        <v>595</v>
      </c>
      <c r="C323" s="52">
        <f t="shared" si="11"/>
        <v>0</v>
      </c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</row>
    <row r="324" spans="1:29" s="55" customFormat="1" ht="12.75" customHeight="1" hidden="1">
      <c r="A324" s="60" t="s">
        <v>1228</v>
      </c>
      <c r="B324" s="61" t="s">
        <v>596</v>
      </c>
      <c r="C324" s="52">
        <f t="shared" si="11"/>
        <v>0</v>
      </c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</row>
    <row r="325" spans="1:29" s="55" customFormat="1" ht="12.75" customHeight="1" hidden="1">
      <c r="A325" s="60"/>
      <c r="B325" s="61" t="s">
        <v>29</v>
      </c>
      <c r="C325" s="52">
        <f t="shared" si="11"/>
        <v>0</v>
      </c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</row>
    <row r="326" spans="1:29" s="55" customFormat="1" ht="12.75" customHeight="1" hidden="1">
      <c r="A326" s="60"/>
      <c r="B326" s="61" t="s">
        <v>30</v>
      </c>
      <c r="C326" s="52">
        <f t="shared" si="11"/>
        <v>0</v>
      </c>
      <c r="D326" s="104">
        <f>SUM(D297:D325)</f>
        <v>0</v>
      </c>
      <c r="E326" s="104">
        <f aca="true" t="shared" si="14" ref="E326:AC326">SUM(E297:E325)</f>
        <v>0</v>
      </c>
      <c r="F326" s="104">
        <f t="shared" si="14"/>
        <v>0</v>
      </c>
      <c r="G326" s="104">
        <f t="shared" si="14"/>
        <v>0</v>
      </c>
      <c r="H326" s="104">
        <f t="shared" si="14"/>
        <v>0</v>
      </c>
      <c r="I326" s="104">
        <f t="shared" si="14"/>
        <v>0</v>
      </c>
      <c r="J326" s="104">
        <f t="shared" si="14"/>
        <v>0</v>
      </c>
      <c r="K326" s="104">
        <f t="shared" si="14"/>
        <v>0</v>
      </c>
      <c r="L326" s="104">
        <f t="shared" si="14"/>
        <v>0</v>
      </c>
      <c r="M326" s="104">
        <f t="shared" si="14"/>
        <v>0</v>
      </c>
      <c r="N326" s="104">
        <f t="shared" si="14"/>
        <v>0</v>
      </c>
      <c r="O326" s="104">
        <f t="shared" si="14"/>
        <v>0</v>
      </c>
      <c r="P326" s="104">
        <f t="shared" si="14"/>
        <v>0</v>
      </c>
      <c r="Q326" s="104">
        <f t="shared" si="14"/>
        <v>0</v>
      </c>
      <c r="R326" s="104">
        <f t="shared" si="14"/>
        <v>0</v>
      </c>
      <c r="S326" s="104">
        <f t="shared" si="14"/>
        <v>0</v>
      </c>
      <c r="T326" s="104">
        <f t="shared" si="14"/>
        <v>0</v>
      </c>
      <c r="U326" s="104">
        <f t="shared" si="14"/>
        <v>0</v>
      </c>
      <c r="V326" s="104">
        <f t="shared" si="14"/>
        <v>0</v>
      </c>
      <c r="W326" s="104">
        <f t="shared" si="14"/>
        <v>0</v>
      </c>
      <c r="X326" s="104">
        <f t="shared" si="14"/>
        <v>0</v>
      </c>
      <c r="Y326" s="104">
        <f t="shared" si="14"/>
        <v>0</v>
      </c>
      <c r="Z326" s="104">
        <f t="shared" si="14"/>
        <v>0</v>
      </c>
      <c r="AA326" s="104">
        <f t="shared" si="14"/>
        <v>0</v>
      </c>
      <c r="AB326" s="104">
        <f t="shared" si="14"/>
        <v>0</v>
      </c>
      <c r="AC326" s="104">
        <f t="shared" si="14"/>
        <v>0</v>
      </c>
    </row>
    <row r="327" spans="1:29" s="55" customFormat="1" ht="12.75" customHeight="1" hidden="1">
      <c r="A327" s="62"/>
      <c r="B327" s="59" t="s">
        <v>597</v>
      </c>
      <c r="C327" s="52"/>
      <c r="D327" s="66" t="s">
        <v>27</v>
      </c>
      <c r="E327" s="66" t="s">
        <v>27</v>
      </c>
      <c r="F327" s="66" t="s">
        <v>27</v>
      </c>
      <c r="G327" s="66" t="s">
        <v>27</v>
      </c>
      <c r="H327" s="66" t="s">
        <v>27</v>
      </c>
      <c r="I327" s="66" t="s">
        <v>27</v>
      </c>
      <c r="J327" s="66" t="s">
        <v>27</v>
      </c>
      <c r="K327" s="66" t="s">
        <v>27</v>
      </c>
      <c r="L327" s="66" t="s">
        <v>27</v>
      </c>
      <c r="M327" s="66" t="s">
        <v>27</v>
      </c>
      <c r="N327" s="66" t="s">
        <v>27</v>
      </c>
      <c r="O327" s="66" t="s">
        <v>27</v>
      </c>
      <c r="P327" s="66" t="s">
        <v>27</v>
      </c>
      <c r="Q327" s="66" t="s">
        <v>27</v>
      </c>
      <c r="R327" s="66" t="s">
        <v>27</v>
      </c>
      <c r="S327" s="66" t="s">
        <v>27</v>
      </c>
      <c r="T327" s="66" t="s">
        <v>27</v>
      </c>
      <c r="U327" s="66" t="s">
        <v>27</v>
      </c>
      <c r="V327" s="66" t="s">
        <v>27</v>
      </c>
      <c r="W327" s="66" t="s">
        <v>27</v>
      </c>
      <c r="X327" s="66" t="s">
        <v>27</v>
      </c>
      <c r="Y327" s="66" t="s">
        <v>27</v>
      </c>
      <c r="Z327" s="66" t="s">
        <v>27</v>
      </c>
      <c r="AA327" s="66" t="s">
        <v>27</v>
      </c>
      <c r="AB327" s="66" t="s">
        <v>27</v>
      </c>
      <c r="AC327" s="66" t="s">
        <v>27</v>
      </c>
    </row>
    <row r="328" spans="1:29" s="55" customFormat="1" ht="12.75" customHeight="1" hidden="1">
      <c r="A328" s="60" t="s">
        <v>1229</v>
      </c>
      <c r="B328" s="61" t="s">
        <v>598</v>
      </c>
      <c r="C328" s="52">
        <f t="shared" si="11"/>
        <v>0</v>
      </c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</row>
    <row r="329" spans="1:29" s="55" customFormat="1" ht="12.75" customHeight="1" hidden="1">
      <c r="A329" s="60" t="s">
        <v>1230</v>
      </c>
      <c r="B329" s="61" t="s">
        <v>599</v>
      </c>
      <c r="C329" s="52">
        <f t="shared" si="11"/>
        <v>0</v>
      </c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</row>
    <row r="330" spans="1:29" s="55" customFormat="1" ht="12.75" customHeight="1" hidden="1">
      <c r="A330" s="60" t="s">
        <v>1231</v>
      </c>
      <c r="B330" s="61" t="s">
        <v>600</v>
      </c>
      <c r="C330" s="52">
        <f t="shared" si="11"/>
        <v>0</v>
      </c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</row>
    <row r="331" spans="1:29" s="55" customFormat="1" ht="12.75" customHeight="1" hidden="1">
      <c r="A331" s="60" t="s">
        <v>1232</v>
      </c>
      <c r="B331" s="61" t="s">
        <v>601</v>
      </c>
      <c r="C331" s="52">
        <f t="shared" si="11"/>
        <v>0</v>
      </c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</row>
    <row r="332" spans="1:29" s="55" customFormat="1" ht="12.75" customHeight="1" hidden="1">
      <c r="A332" s="60" t="s">
        <v>1233</v>
      </c>
      <c r="B332" s="61" t="s">
        <v>602</v>
      </c>
      <c r="C332" s="52">
        <f t="shared" si="11"/>
        <v>0</v>
      </c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</row>
    <row r="333" spans="1:29" s="55" customFormat="1" ht="12.75" customHeight="1" hidden="1">
      <c r="A333" s="60" t="s">
        <v>1234</v>
      </c>
      <c r="B333" s="61" t="s">
        <v>603</v>
      </c>
      <c r="C333" s="52">
        <f t="shared" si="11"/>
        <v>0</v>
      </c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</row>
    <row r="334" spans="1:29" s="55" customFormat="1" ht="12.75" customHeight="1" hidden="1">
      <c r="A334" s="60" t="s">
        <v>1235</v>
      </c>
      <c r="B334" s="61" t="s">
        <v>604</v>
      </c>
      <c r="C334" s="52">
        <f aca="true" t="shared" si="15" ref="C334:C397">SUM(D334,X334,AC334)</f>
        <v>0</v>
      </c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</row>
    <row r="335" spans="1:29" s="55" customFormat="1" ht="12.75" customHeight="1" hidden="1">
      <c r="A335" s="60" t="s">
        <v>1236</v>
      </c>
      <c r="B335" s="61" t="s">
        <v>605</v>
      </c>
      <c r="C335" s="52">
        <f t="shared" si="15"/>
        <v>0</v>
      </c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</row>
    <row r="336" spans="1:29" s="55" customFormat="1" ht="12.75" customHeight="1" hidden="1">
      <c r="A336" s="60" t="s">
        <v>1237</v>
      </c>
      <c r="B336" s="61" t="s">
        <v>606</v>
      </c>
      <c r="C336" s="52">
        <f t="shared" si="15"/>
        <v>0</v>
      </c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</row>
    <row r="337" spans="1:29" s="55" customFormat="1" ht="12.75" customHeight="1" hidden="1">
      <c r="A337" s="60" t="s">
        <v>1238</v>
      </c>
      <c r="B337" s="61" t="s">
        <v>607</v>
      </c>
      <c r="C337" s="52">
        <f t="shared" si="15"/>
        <v>0</v>
      </c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</row>
    <row r="338" spans="1:29" s="55" customFormat="1" ht="12.75" customHeight="1" hidden="1">
      <c r="A338" s="60" t="s">
        <v>1239</v>
      </c>
      <c r="B338" s="61" t="s">
        <v>608</v>
      </c>
      <c r="C338" s="52">
        <f t="shared" si="15"/>
        <v>0</v>
      </c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</row>
    <row r="339" spans="1:29" s="55" customFormat="1" ht="12.75" customHeight="1" hidden="1">
      <c r="A339" s="60" t="s">
        <v>1240</v>
      </c>
      <c r="B339" s="61" t="s">
        <v>609</v>
      </c>
      <c r="C339" s="52">
        <f t="shared" si="15"/>
        <v>0</v>
      </c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</row>
    <row r="340" spans="1:29" s="55" customFormat="1" ht="12.75" customHeight="1" hidden="1">
      <c r="A340" s="60" t="s">
        <v>1241</v>
      </c>
      <c r="B340" s="61" t="s">
        <v>610</v>
      </c>
      <c r="C340" s="52">
        <f t="shared" si="15"/>
        <v>0</v>
      </c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</row>
    <row r="341" spans="1:29" s="55" customFormat="1" ht="12.75" customHeight="1" hidden="1">
      <c r="A341" s="60" t="s">
        <v>1242</v>
      </c>
      <c r="B341" s="61" t="s">
        <v>611</v>
      </c>
      <c r="C341" s="52">
        <f t="shared" si="15"/>
        <v>0</v>
      </c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</row>
    <row r="342" spans="1:29" s="55" customFormat="1" ht="12.75" customHeight="1" hidden="1">
      <c r="A342" s="60" t="s">
        <v>1243</v>
      </c>
      <c r="B342" s="61" t="s">
        <v>612</v>
      </c>
      <c r="C342" s="52">
        <f t="shared" si="15"/>
        <v>0</v>
      </c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</row>
    <row r="343" spans="1:29" s="55" customFormat="1" ht="12.75" customHeight="1" hidden="1">
      <c r="A343" s="60" t="s">
        <v>1244</v>
      </c>
      <c r="B343" s="61" t="s">
        <v>613</v>
      </c>
      <c r="C343" s="52">
        <f t="shared" si="15"/>
        <v>0</v>
      </c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</row>
    <row r="344" spans="1:29" s="55" customFormat="1" ht="12.75" customHeight="1" hidden="1">
      <c r="A344" s="60" t="s">
        <v>1245</v>
      </c>
      <c r="B344" s="61" t="s">
        <v>614</v>
      </c>
      <c r="C344" s="52">
        <f t="shared" si="15"/>
        <v>0</v>
      </c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</row>
    <row r="345" spans="1:29" s="55" customFormat="1" ht="12.75" customHeight="1" hidden="1">
      <c r="A345" s="60" t="s">
        <v>1246</v>
      </c>
      <c r="B345" s="61" t="s">
        <v>615</v>
      </c>
      <c r="C345" s="52">
        <f t="shared" si="15"/>
        <v>0</v>
      </c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</row>
    <row r="346" spans="1:29" s="55" customFormat="1" ht="12.75" customHeight="1" hidden="1">
      <c r="A346" s="60" t="s">
        <v>1247</v>
      </c>
      <c r="B346" s="61" t="s">
        <v>616</v>
      </c>
      <c r="C346" s="52">
        <f t="shared" si="15"/>
        <v>0</v>
      </c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</row>
    <row r="347" spans="1:29" s="55" customFormat="1" ht="12.75" customHeight="1" hidden="1">
      <c r="A347" s="60" t="s">
        <v>1248</v>
      </c>
      <c r="B347" s="61" t="s">
        <v>617</v>
      </c>
      <c r="C347" s="52">
        <f t="shared" si="15"/>
        <v>0</v>
      </c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</row>
    <row r="348" spans="1:29" s="55" customFormat="1" ht="12.75" customHeight="1" hidden="1">
      <c r="A348" s="60" t="s">
        <v>1249</v>
      </c>
      <c r="B348" s="61" t="s">
        <v>618</v>
      </c>
      <c r="C348" s="52">
        <f t="shared" si="15"/>
        <v>0</v>
      </c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</row>
    <row r="349" spans="1:29" s="55" customFormat="1" ht="12.75" customHeight="1" hidden="1">
      <c r="A349" s="60" t="s">
        <v>1250</v>
      </c>
      <c r="B349" s="61" t="s">
        <v>619</v>
      </c>
      <c r="C349" s="52">
        <f t="shared" si="15"/>
        <v>0</v>
      </c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</row>
    <row r="350" spans="1:29" s="55" customFormat="1" ht="12.75" customHeight="1" hidden="1">
      <c r="A350" s="60" t="s">
        <v>1251</v>
      </c>
      <c r="B350" s="61" t="s">
        <v>620</v>
      </c>
      <c r="C350" s="52">
        <f t="shared" si="15"/>
        <v>0</v>
      </c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</row>
    <row r="351" spans="1:29" s="55" customFormat="1" ht="12.75" customHeight="1" hidden="1">
      <c r="A351" s="60"/>
      <c r="B351" s="61" t="s">
        <v>29</v>
      </c>
      <c r="C351" s="52">
        <f t="shared" si="15"/>
        <v>0</v>
      </c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</row>
    <row r="352" spans="1:29" s="55" customFormat="1" ht="12.75" customHeight="1" hidden="1">
      <c r="A352" s="60"/>
      <c r="B352" s="61" t="s">
        <v>30</v>
      </c>
      <c r="C352" s="52">
        <f t="shared" si="15"/>
        <v>0</v>
      </c>
      <c r="D352" s="104">
        <f>SUM(D328:D351)</f>
        <v>0</v>
      </c>
      <c r="E352" s="104">
        <f aca="true" t="shared" si="16" ref="E352:AC352">SUM(E328:E351)</f>
        <v>0</v>
      </c>
      <c r="F352" s="104">
        <f t="shared" si="16"/>
        <v>0</v>
      </c>
      <c r="G352" s="104">
        <f t="shared" si="16"/>
        <v>0</v>
      </c>
      <c r="H352" s="104">
        <f t="shared" si="16"/>
        <v>0</v>
      </c>
      <c r="I352" s="104">
        <f t="shared" si="16"/>
        <v>0</v>
      </c>
      <c r="J352" s="104">
        <f t="shared" si="16"/>
        <v>0</v>
      </c>
      <c r="K352" s="104">
        <f t="shared" si="16"/>
        <v>0</v>
      </c>
      <c r="L352" s="104">
        <f t="shared" si="16"/>
        <v>0</v>
      </c>
      <c r="M352" s="104">
        <f t="shared" si="16"/>
        <v>0</v>
      </c>
      <c r="N352" s="104">
        <f t="shared" si="16"/>
        <v>0</v>
      </c>
      <c r="O352" s="104">
        <f t="shared" si="16"/>
        <v>0</v>
      </c>
      <c r="P352" s="104">
        <f t="shared" si="16"/>
        <v>0</v>
      </c>
      <c r="Q352" s="104">
        <f t="shared" si="16"/>
        <v>0</v>
      </c>
      <c r="R352" s="104">
        <f t="shared" si="16"/>
        <v>0</v>
      </c>
      <c r="S352" s="104">
        <f t="shared" si="16"/>
        <v>0</v>
      </c>
      <c r="T352" s="104">
        <f t="shared" si="16"/>
        <v>0</v>
      </c>
      <c r="U352" s="104">
        <f t="shared" si="16"/>
        <v>0</v>
      </c>
      <c r="V352" s="104">
        <f t="shared" si="16"/>
        <v>0</v>
      </c>
      <c r="W352" s="104">
        <f t="shared" si="16"/>
        <v>0</v>
      </c>
      <c r="X352" s="104">
        <f t="shared" si="16"/>
        <v>0</v>
      </c>
      <c r="Y352" s="104">
        <f t="shared" si="16"/>
        <v>0</v>
      </c>
      <c r="Z352" s="104">
        <f t="shared" si="16"/>
        <v>0</v>
      </c>
      <c r="AA352" s="104">
        <f t="shared" si="16"/>
        <v>0</v>
      </c>
      <c r="AB352" s="104">
        <f t="shared" si="16"/>
        <v>0</v>
      </c>
      <c r="AC352" s="104">
        <f t="shared" si="16"/>
        <v>0</v>
      </c>
    </row>
    <row r="353" spans="1:29" s="55" customFormat="1" ht="12.75" customHeight="1" hidden="1">
      <c r="A353" s="62"/>
      <c r="B353" s="59" t="s">
        <v>621</v>
      </c>
      <c r="C353" s="52"/>
      <c r="D353" s="66" t="s">
        <v>27</v>
      </c>
      <c r="E353" s="66" t="s">
        <v>27</v>
      </c>
      <c r="F353" s="66" t="s">
        <v>27</v>
      </c>
      <c r="G353" s="66" t="s">
        <v>27</v>
      </c>
      <c r="H353" s="66" t="s">
        <v>27</v>
      </c>
      <c r="I353" s="66" t="s">
        <v>27</v>
      </c>
      <c r="J353" s="66" t="s">
        <v>27</v>
      </c>
      <c r="K353" s="66" t="s">
        <v>27</v>
      </c>
      <c r="L353" s="66" t="s">
        <v>27</v>
      </c>
      <c r="M353" s="66" t="s">
        <v>27</v>
      </c>
      <c r="N353" s="66" t="s">
        <v>27</v>
      </c>
      <c r="O353" s="66" t="s">
        <v>27</v>
      </c>
      <c r="P353" s="66" t="s">
        <v>27</v>
      </c>
      <c r="Q353" s="66" t="s">
        <v>27</v>
      </c>
      <c r="R353" s="66" t="s">
        <v>27</v>
      </c>
      <c r="S353" s="66" t="s">
        <v>27</v>
      </c>
      <c r="T353" s="66" t="s">
        <v>27</v>
      </c>
      <c r="U353" s="66" t="s">
        <v>27</v>
      </c>
      <c r="V353" s="66" t="s">
        <v>27</v>
      </c>
      <c r="W353" s="66" t="s">
        <v>27</v>
      </c>
      <c r="X353" s="66" t="s">
        <v>27</v>
      </c>
      <c r="Y353" s="66" t="s">
        <v>27</v>
      </c>
      <c r="Z353" s="66" t="s">
        <v>27</v>
      </c>
      <c r="AA353" s="66" t="s">
        <v>27</v>
      </c>
      <c r="AB353" s="66" t="s">
        <v>27</v>
      </c>
      <c r="AC353" s="66" t="s">
        <v>27</v>
      </c>
    </row>
    <row r="354" spans="1:29" s="55" customFormat="1" ht="12.75" customHeight="1" hidden="1">
      <c r="A354" s="60" t="s">
        <v>1252</v>
      </c>
      <c r="B354" s="61" t="s">
        <v>622</v>
      </c>
      <c r="C354" s="52">
        <f t="shared" si="15"/>
        <v>0</v>
      </c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</row>
    <row r="355" spans="1:29" s="55" customFormat="1" ht="12.75" customHeight="1" hidden="1">
      <c r="A355" s="60" t="s">
        <v>1253</v>
      </c>
      <c r="B355" s="61" t="s">
        <v>623</v>
      </c>
      <c r="C355" s="52">
        <f t="shared" si="15"/>
        <v>0</v>
      </c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</row>
    <row r="356" spans="1:29" s="55" customFormat="1" ht="12.75" customHeight="1" hidden="1">
      <c r="A356" s="60" t="s">
        <v>1254</v>
      </c>
      <c r="B356" s="61" t="s">
        <v>624</v>
      </c>
      <c r="C356" s="52">
        <f t="shared" si="15"/>
        <v>0</v>
      </c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</row>
    <row r="357" spans="1:29" s="55" customFormat="1" ht="12.75" customHeight="1" hidden="1">
      <c r="A357" s="60" t="s">
        <v>1255</v>
      </c>
      <c r="B357" s="61" t="s">
        <v>625</v>
      </c>
      <c r="C357" s="52">
        <f t="shared" si="15"/>
        <v>0</v>
      </c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</row>
    <row r="358" spans="1:29" s="55" customFormat="1" ht="12.75" customHeight="1" hidden="1">
      <c r="A358" s="60" t="s">
        <v>1256</v>
      </c>
      <c r="B358" s="61" t="s">
        <v>626</v>
      </c>
      <c r="C358" s="52">
        <f t="shared" si="15"/>
        <v>0</v>
      </c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</row>
    <row r="359" spans="1:29" s="55" customFormat="1" ht="12.75" customHeight="1" hidden="1">
      <c r="A359" s="60" t="s">
        <v>1257</v>
      </c>
      <c r="B359" s="61" t="s">
        <v>627</v>
      </c>
      <c r="C359" s="52">
        <f t="shared" si="15"/>
        <v>0</v>
      </c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</row>
    <row r="360" spans="1:29" s="55" customFormat="1" ht="12.75" customHeight="1" hidden="1">
      <c r="A360" s="60" t="s">
        <v>1258</v>
      </c>
      <c r="B360" s="61" t="s">
        <v>628</v>
      </c>
      <c r="C360" s="52">
        <f t="shared" si="15"/>
        <v>0</v>
      </c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</row>
    <row r="361" spans="1:29" s="55" customFormat="1" ht="12.75" customHeight="1" hidden="1">
      <c r="A361" s="60" t="s">
        <v>1259</v>
      </c>
      <c r="B361" s="61" t="s">
        <v>629</v>
      </c>
      <c r="C361" s="52">
        <f t="shared" si="15"/>
        <v>0</v>
      </c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</row>
    <row r="362" spans="1:29" s="55" customFormat="1" ht="12.75" customHeight="1" hidden="1">
      <c r="A362" s="60" t="s">
        <v>1260</v>
      </c>
      <c r="B362" s="61" t="s">
        <v>630</v>
      </c>
      <c r="C362" s="52">
        <f t="shared" si="15"/>
        <v>0</v>
      </c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</row>
    <row r="363" spans="1:29" s="55" customFormat="1" ht="12.75" customHeight="1" hidden="1">
      <c r="A363" s="60" t="s">
        <v>1261</v>
      </c>
      <c r="B363" s="61" t="s">
        <v>631</v>
      </c>
      <c r="C363" s="52">
        <f t="shared" si="15"/>
        <v>0</v>
      </c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</row>
    <row r="364" spans="1:29" s="55" customFormat="1" ht="12.75" customHeight="1" hidden="1">
      <c r="A364" s="60" t="s">
        <v>1262</v>
      </c>
      <c r="B364" s="61" t="s">
        <v>632</v>
      </c>
      <c r="C364" s="52">
        <f t="shared" si="15"/>
        <v>0</v>
      </c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</row>
    <row r="365" spans="1:29" s="55" customFormat="1" ht="12.75" customHeight="1" hidden="1">
      <c r="A365" s="60" t="s">
        <v>1263</v>
      </c>
      <c r="B365" s="61" t="s">
        <v>633</v>
      </c>
      <c r="C365" s="52">
        <f t="shared" si="15"/>
        <v>0</v>
      </c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</row>
    <row r="366" spans="1:29" s="55" customFormat="1" ht="12.75" customHeight="1" hidden="1">
      <c r="A366" s="60" t="s">
        <v>1264</v>
      </c>
      <c r="B366" s="61" t="s">
        <v>634</v>
      </c>
      <c r="C366" s="52">
        <f t="shared" si="15"/>
        <v>0</v>
      </c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</row>
    <row r="367" spans="1:29" s="55" customFormat="1" ht="12.75" customHeight="1" hidden="1">
      <c r="A367" s="60" t="s">
        <v>1265</v>
      </c>
      <c r="B367" s="61" t="s">
        <v>635</v>
      </c>
      <c r="C367" s="52">
        <f t="shared" si="15"/>
        <v>0</v>
      </c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</row>
    <row r="368" spans="1:29" s="55" customFormat="1" ht="12.75" customHeight="1" hidden="1">
      <c r="A368" s="60" t="s">
        <v>1266</v>
      </c>
      <c r="B368" s="61" t="s">
        <v>636</v>
      </c>
      <c r="C368" s="52">
        <f t="shared" si="15"/>
        <v>0</v>
      </c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</row>
    <row r="369" spans="1:29" s="55" customFormat="1" ht="12.75" customHeight="1" hidden="1">
      <c r="A369" s="60" t="s">
        <v>1267</v>
      </c>
      <c r="B369" s="61" t="s">
        <v>637</v>
      </c>
      <c r="C369" s="52">
        <f t="shared" si="15"/>
        <v>0</v>
      </c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</row>
    <row r="370" spans="1:29" s="55" customFormat="1" ht="12.75" customHeight="1" hidden="1">
      <c r="A370" s="60" t="s">
        <v>1268</v>
      </c>
      <c r="B370" s="61" t="s">
        <v>638</v>
      </c>
      <c r="C370" s="52">
        <f t="shared" si="15"/>
        <v>0</v>
      </c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</row>
    <row r="371" spans="1:29" s="55" customFormat="1" ht="12.75" customHeight="1" hidden="1">
      <c r="A371" s="60" t="s">
        <v>1269</v>
      </c>
      <c r="B371" s="61" t="s">
        <v>639</v>
      </c>
      <c r="C371" s="52">
        <f t="shared" si="15"/>
        <v>0</v>
      </c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</row>
    <row r="372" spans="1:29" s="55" customFormat="1" ht="12.75" customHeight="1" hidden="1">
      <c r="A372" s="60" t="s">
        <v>1270</v>
      </c>
      <c r="B372" s="61" t="s">
        <v>640</v>
      </c>
      <c r="C372" s="52">
        <f t="shared" si="15"/>
        <v>0</v>
      </c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</row>
    <row r="373" spans="1:29" s="55" customFormat="1" ht="12.75" customHeight="1" hidden="1">
      <c r="A373" s="60" t="s">
        <v>1271</v>
      </c>
      <c r="B373" s="61" t="s">
        <v>641</v>
      </c>
      <c r="C373" s="52">
        <f t="shared" si="15"/>
        <v>0</v>
      </c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</row>
    <row r="374" spans="1:29" s="55" customFormat="1" ht="12.75" customHeight="1" hidden="1">
      <c r="A374" s="60" t="s">
        <v>1272</v>
      </c>
      <c r="B374" s="61" t="s">
        <v>642</v>
      </c>
      <c r="C374" s="52">
        <f t="shared" si="15"/>
        <v>0</v>
      </c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</row>
    <row r="375" spans="1:29" s="55" customFormat="1" ht="12.75" customHeight="1" hidden="1">
      <c r="A375" s="60" t="s">
        <v>1273</v>
      </c>
      <c r="B375" s="61" t="s">
        <v>643</v>
      </c>
      <c r="C375" s="52">
        <f t="shared" si="15"/>
        <v>0</v>
      </c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</row>
    <row r="376" spans="1:29" s="55" customFormat="1" ht="12.75" customHeight="1" hidden="1">
      <c r="A376" s="60" t="s">
        <v>1274</v>
      </c>
      <c r="B376" s="61" t="s">
        <v>644</v>
      </c>
      <c r="C376" s="52">
        <f t="shared" si="15"/>
        <v>0</v>
      </c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</row>
    <row r="377" spans="1:29" s="55" customFormat="1" ht="12.75" customHeight="1" hidden="1">
      <c r="A377" s="60" t="s">
        <v>1275</v>
      </c>
      <c r="B377" s="61" t="s">
        <v>645</v>
      </c>
      <c r="C377" s="52">
        <f t="shared" si="15"/>
        <v>0</v>
      </c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</row>
    <row r="378" spans="1:29" s="55" customFormat="1" ht="12.75" customHeight="1" hidden="1">
      <c r="A378" s="60" t="s">
        <v>1276</v>
      </c>
      <c r="B378" s="61" t="s">
        <v>646</v>
      </c>
      <c r="C378" s="52">
        <f t="shared" si="15"/>
        <v>0</v>
      </c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</row>
    <row r="379" spans="1:29" s="55" customFormat="1" ht="12.75" customHeight="1" hidden="1">
      <c r="A379" s="60" t="s">
        <v>1277</v>
      </c>
      <c r="B379" s="61" t="s">
        <v>647</v>
      </c>
      <c r="C379" s="52">
        <f t="shared" si="15"/>
        <v>0</v>
      </c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</row>
    <row r="380" spans="1:29" s="55" customFormat="1" ht="12.75" customHeight="1" hidden="1">
      <c r="A380" s="60" t="s">
        <v>1278</v>
      </c>
      <c r="B380" s="61" t="s">
        <v>648</v>
      </c>
      <c r="C380" s="52">
        <f t="shared" si="15"/>
        <v>0</v>
      </c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</row>
    <row r="381" spans="1:29" s="55" customFormat="1" ht="12.75" customHeight="1" hidden="1">
      <c r="A381" s="60" t="s">
        <v>1279</v>
      </c>
      <c r="B381" s="61" t="s">
        <v>409</v>
      </c>
      <c r="C381" s="52">
        <f t="shared" si="15"/>
        <v>0</v>
      </c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</row>
    <row r="382" spans="1:29" s="55" customFormat="1" ht="12.75" customHeight="1" hidden="1">
      <c r="A382" s="60" t="s">
        <v>1280</v>
      </c>
      <c r="B382" s="61" t="s">
        <v>410</v>
      </c>
      <c r="C382" s="52">
        <f t="shared" si="15"/>
        <v>0</v>
      </c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</row>
    <row r="383" spans="1:29" s="55" customFormat="1" ht="12.75" customHeight="1" hidden="1">
      <c r="A383" s="60" t="s">
        <v>1281</v>
      </c>
      <c r="B383" s="61" t="s">
        <v>411</v>
      </c>
      <c r="C383" s="52">
        <f t="shared" si="15"/>
        <v>0</v>
      </c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</row>
    <row r="384" spans="1:29" s="55" customFormat="1" ht="12.75" customHeight="1" hidden="1">
      <c r="A384" s="60" t="s">
        <v>1282</v>
      </c>
      <c r="B384" s="61" t="s">
        <v>412</v>
      </c>
      <c r="C384" s="52">
        <f t="shared" si="15"/>
        <v>0</v>
      </c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</row>
    <row r="385" spans="1:29" s="55" customFormat="1" ht="12.75" customHeight="1" hidden="1">
      <c r="A385" s="60" t="s">
        <v>1283</v>
      </c>
      <c r="B385" s="61" t="s">
        <v>413</v>
      </c>
      <c r="C385" s="52">
        <f t="shared" si="15"/>
        <v>0</v>
      </c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</row>
    <row r="386" spans="1:29" s="55" customFormat="1" ht="12.75" customHeight="1" hidden="1">
      <c r="A386" s="60"/>
      <c r="B386" s="61" t="s">
        <v>29</v>
      </c>
      <c r="C386" s="52">
        <f t="shared" si="15"/>
        <v>0</v>
      </c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</row>
    <row r="387" spans="1:29" s="55" customFormat="1" ht="12.75" customHeight="1" hidden="1">
      <c r="A387" s="60"/>
      <c r="B387" s="61" t="s">
        <v>30</v>
      </c>
      <c r="C387" s="52">
        <f t="shared" si="15"/>
        <v>0</v>
      </c>
      <c r="D387" s="104">
        <f>SUM(D354:D386)</f>
        <v>0</v>
      </c>
      <c r="E387" s="104">
        <f aca="true" t="shared" si="17" ref="E387:AC387">SUM(E354:E386)</f>
        <v>0</v>
      </c>
      <c r="F387" s="104">
        <f t="shared" si="17"/>
        <v>0</v>
      </c>
      <c r="G387" s="104">
        <f t="shared" si="17"/>
        <v>0</v>
      </c>
      <c r="H387" s="104">
        <f t="shared" si="17"/>
        <v>0</v>
      </c>
      <c r="I387" s="104">
        <f t="shared" si="17"/>
        <v>0</v>
      </c>
      <c r="J387" s="104">
        <f t="shared" si="17"/>
        <v>0</v>
      </c>
      <c r="K387" s="104">
        <f t="shared" si="17"/>
        <v>0</v>
      </c>
      <c r="L387" s="104">
        <f t="shared" si="17"/>
        <v>0</v>
      </c>
      <c r="M387" s="104">
        <f t="shared" si="17"/>
        <v>0</v>
      </c>
      <c r="N387" s="104">
        <f t="shared" si="17"/>
        <v>0</v>
      </c>
      <c r="O387" s="104">
        <f t="shared" si="17"/>
        <v>0</v>
      </c>
      <c r="P387" s="104">
        <f t="shared" si="17"/>
        <v>0</v>
      </c>
      <c r="Q387" s="104">
        <f t="shared" si="17"/>
        <v>0</v>
      </c>
      <c r="R387" s="104">
        <f t="shared" si="17"/>
        <v>0</v>
      </c>
      <c r="S387" s="104">
        <f t="shared" si="17"/>
        <v>0</v>
      </c>
      <c r="T387" s="104">
        <f t="shared" si="17"/>
        <v>0</v>
      </c>
      <c r="U387" s="104">
        <f t="shared" si="17"/>
        <v>0</v>
      </c>
      <c r="V387" s="104">
        <f t="shared" si="17"/>
        <v>0</v>
      </c>
      <c r="W387" s="104">
        <f t="shared" si="17"/>
        <v>0</v>
      </c>
      <c r="X387" s="104">
        <f t="shared" si="17"/>
        <v>0</v>
      </c>
      <c r="Y387" s="104">
        <f t="shared" si="17"/>
        <v>0</v>
      </c>
      <c r="Z387" s="104">
        <f t="shared" si="17"/>
        <v>0</v>
      </c>
      <c r="AA387" s="104">
        <f t="shared" si="17"/>
        <v>0</v>
      </c>
      <c r="AB387" s="104">
        <f t="shared" si="17"/>
        <v>0</v>
      </c>
      <c r="AC387" s="104">
        <f t="shared" si="17"/>
        <v>0</v>
      </c>
    </row>
    <row r="388" spans="1:29" s="55" customFormat="1" ht="12.75" customHeight="1" hidden="1">
      <c r="A388" s="62"/>
      <c r="B388" s="59" t="s">
        <v>414</v>
      </c>
      <c r="C388" s="52"/>
      <c r="D388" s="66" t="s">
        <v>27</v>
      </c>
      <c r="E388" s="66" t="s">
        <v>27</v>
      </c>
      <c r="F388" s="66" t="s">
        <v>27</v>
      </c>
      <c r="G388" s="66" t="s">
        <v>27</v>
      </c>
      <c r="H388" s="66" t="s">
        <v>27</v>
      </c>
      <c r="I388" s="66" t="s">
        <v>27</v>
      </c>
      <c r="J388" s="66" t="s">
        <v>27</v>
      </c>
      <c r="K388" s="66" t="s">
        <v>27</v>
      </c>
      <c r="L388" s="66" t="s">
        <v>27</v>
      </c>
      <c r="M388" s="66" t="s">
        <v>27</v>
      </c>
      <c r="N388" s="66" t="s">
        <v>27</v>
      </c>
      <c r="O388" s="66" t="s">
        <v>27</v>
      </c>
      <c r="P388" s="66" t="s">
        <v>27</v>
      </c>
      <c r="Q388" s="66" t="s">
        <v>27</v>
      </c>
      <c r="R388" s="66" t="s">
        <v>27</v>
      </c>
      <c r="S388" s="66" t="s">
        <v>27</v>
      </c>
      <c r="T388" s="66" t="s">
        <v>27</v>
      </c>
      <c r="U388" s="66" t="s">
        <v>27</v>
      </c>
      <c r="V388" s="66" t="s">
        <v>27</v>
      </c>
      <c r="W388" s="66" t="s">
        <v>27</v>
      </c>
      <c r="X388" s="66" t="s">
        <v>27</v>
      </c>
      <c r="Y388" s="66" t="s">
        <v>27</v>
      </c>
      <c r="Z388" s="66" t="s">
        <v>27</v>
      </c>
      <c r="AA388" s="66" t="s">
        <v>27</v>
      </c>
      <c r="AB388" s="66" t="s">
        <v>27</v>
      </c>
      <c r="AC388" s="66" t="s">
        <v>27</v>
      </c>
    </row>
    <row r="389" spans="1:29" s="55" customFormat="1" ht="12.75" customHeight="1" hidden="1">
      <c r="A389" s="60" t="s">
        <v>1284</v>
      </c>
      <c r="B389" s="61" t="s">
        <v>415</v>
      </c>
      <c r="C389" s="52">
        <f t="shared" si="15"/>
        <v>0</v>
      </c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</row>
    <row r="390" spans="1:29" s="55" customFormat="1" ht="12.75" customHeight="1" hidden="1">
      <c r="A390" s="60" t="s">
        <v>1285</v>
      </c>
      <c r="B390" s="61" t="s">
        <v>416</v>
      </c>
      <c r="C390" s="52">
        <f t="shared" si="15"/>
        <v>0</v>
      </c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</row>
    <row r="391" spans="1:29" s="55" customFormat="1" ht="12.75" customHeight="1" hidden="1">
      <c r="A391" s="60" t="s">
        <v>1286</v>
      </c>
      <c r="B391" s="61" t="s">
        <v>417</v>
      </c>
      <c r="C391" s="52">
        <f t="shared" si="15"/>
        <v>0</v>
      </c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</row>
    <row r="392" spans="1:29" s="55" customFormat="1" ht="12.75" customHeight="1" hidden="1">
      <c r="A392" s="60" t="s">
        <v>1287</v>
      </c>
      <c r="B392" s="61" t="s">
        <v>418</v>
      </c>
      <c r="C392" s="52">
        <f t="shared" si="15"/>
        <v>0</v>
      </c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</row>
    <row r="393" spans="1:29" s="55" customFormat="1" ht="12.75" customHeight="1" hidden="1">
      <c r="A393" s="60" t="s">
        <v>1288</v>
      </c>
      <c r="B393" s="61" t="s">
        <v>419</v>
      </c>
      <c r="C393" s="52">
        <f t="shared" si="15"/>
        <v>0</v>
      </c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</row>
    <row r="394" spans="1:29" s="55" customFormat="1" ht="12.75" customHeight="1" hidden="1">
      <c r="A394" s="60" t="s">
        <v>1289</v>
      </c>
      <c r="B394" s="61" t="s">
        <v>420</v>
      </c>
      <c r="C394" s="52">
        <f t="shared" si="15"/>
        <v>0</v>
      </c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</row>
    <row r="395" spans="1:29" s="55" customFormat="1" ht="12.75" customHeight="1" hidden="1">
      <c r="A395" s="60" t="s">
        <v>1290</v>
      </c>
      <c r="B395" s="61" t="s">
        <v>421</v>
      </c>
      <c r="C395" s="52">
        <f t="shared" si="15"/>
        <v>0</v>
      </c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</row>
    <row r="396" spans="1:29" s="55" customFormat="1" ht="12.75" customHeight="1" hidden="1">
      <c r="A396" s="60" t="s">
        <v>1291</v>
      </c>
      <c r="B396" s="61" t="s">
        <v>422</v>
      </c>
      <c r="C396" s="52">
        <f t="shared" si="15"/>
        <v>0</v>
      </c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</row>
    <row r="397" spans="1:29" s="55" customFormat="1" ht="12.75" customHeight="1" hidden="1">
      <c r="A397" s="60" t="s">
        <v>1292</v>
      </c>
      <c r="B397" s="61" t="s">
        <v>423</v>
      </c>
      <c r="C397" s="52">
        <f t="shared" si="15"/>
        <v>0</v>
      </c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</row>
    <row r="398" spans="1:29" s="55" customFormat="1" ht="12.75" customHeight="1" hidden="1">
      <c r="A398" s="60" t="s">
        <v>1293</v>
      </c>
      <c r="B398" s="61" t="s">
        <v>424</v>
      </c>
      <c r="C398" s="52">
        <f aca="true" t="shared" si="18" ref="C398:C461">SUM(D398,X398,AC398)</f>
        <v>0</v>
      </c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</row>
    <row r="399" spans="1:29" s="55" customFormat="1" ht="12.75" customHeight="1" hidden="1">
      <c r="A399" s="60" t="s">
        <v>1294</v>
      </c>
      <c r="B399" s="61" t="s">
        <v>425</v>
      </c>
      <c r="C399" s="52">
        <f t="shared" si="18"/>
        <v>0</v>
      </c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</row>
    <row r="400" spans="1:29" s="55" customFormat="1" ht="12.75" customHeight="1" hidden="1">
      <c r="A400" s="60" t="s">
        <v>1295</v>
      </c>
      <c r="B400" s="61" t="s">
        <v>426</v>
      </c>
      <c r="C400" s="52">
        <f t="shared" si="18"/>
        <v>0</v>
      </c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</row>
    <row r="401" spans="1:29" s="55" customFormat="1" ht="12.75" customHeight="1" hidden="1">
      <c r="A401" s="60" t="s">
        <v>1296</v>
      </c>
      <c r="B401" s="61" t="s">
        <v>427</v>
      </c>
      <c r="C401" s="52">
        <f t="shared" si="18"/>
        <v>0</v>
      </c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</row>
    <row r="402" spans="1:29" s="55" customFormat="1" ht="12.75" customHeight="1" hidden="1">
      <c r="A402" s="60" t="s">
        <v>1297</v>
      </c>
      <c r="B402" s="61" t="s">
        <v>428</v>
      </c>
      <c r="C402" s="52">
        <f t="shared" si="18"/>
        <v>0</v>
      </c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</row>
    <row r="403" spans="1:29" s="55" customFormat="1" ht="12.75" customHeight="1" hidden="1">
      <c r="A403" s="60" t="s">
        <v>1298</v>
      </c>
      <c r="B403" s="61" t="s">
        <v>429</v>
      </c>
      <c r="C403" s="52">
        <f t="shared" si="18"/>
        <v>0</v>
      </c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</row>
    <row r="404" spans="1:29" s="55" customFormat="1" ht="12.75" customHeight="1" hidden="1">
      <c r="A404" s="60" t="s">
        <v>1299</v>
      </c>
      <c r="B404" s="61" t="s">
        <v>430</v>
      </c>
      <c r="C404" s="52">
        <f t="shared" si="18"/>
        <v>0</v>
      </c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</row>
    <row r="405" spans="1:29" s="55" customFormat="1" ht="12.75" customHeight="1" hidden="1">
      <c r="A405" s="60" t="s">
        <v>1300</v>
      </c>
      <c r="B405" s="61" t="s">
        <v>431</v>
      </c>
      <c r="C405" s="52">
        <f t="shared" si="18"/>
        <v>0</v>
      </c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</row>
    <row r="406" spans="1:29" s="55" customFormat="1" ht="12.75" customHeight="1" hidden="1">
      <c r="A406" s="60" t="s">
        <v>1301</v>
      </c>
      <c r="B406" s="61" t="s">
        <v>432</v>
      </c>
      <c r="C406" s="52">
        <f t="shared" si="18"/>
        <v>0</v>
      </c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</row>
    <row r="407" spans="1:29" s="55" customFormat="1" ht="12.75" customHeight="1" hidden="1">
      <c r="A407" s="60" t="s">
        <v>1302</v>
      </c>
      <c r="B407" s="61" t="s">
        <v>433</v>
      </c>
      <c r="C407" s="52">
        <f t="shared" si="18"/>
        <v>0</v>
      </c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</row>
    <row r="408" spans="1:29" s="55" customFormat="1" ht="12.75" customHeight="1" hidden="1">
      <c r="A408" s="60" t="s">
        <v>1303</v>
      </c>
      <c r="B408" s="61" t="s">
        <v>434</v>
      </c>
      <c r="C408" s="52">
        <f t="shared" si="18"/>
        <v>0</v>
      </c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</row>
    <row r="409" spans="1:29" s="55" customFormat="1" ht="12.75" customHeight="1" hidden="1">
      <c r="A409" s="60" t="s">
        <v>1304</v>
      </c>
      <c r="B409" s="61" t="s">
        <v>435</v>
      </c>
      <c r="C409" s="52">
        <f t="shared" si="18"/>
        <v>0</v>
      </c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</row>
    <row r="410" spans="1:29" s="55" customFormat="1" ht="12.75" customHeight="1" hidden="1">
      <c r="A410" s="60" t="s">
        <v>1305</v>
      </c>
      <c r="B410" s="61" t="s">
        <v>436</v>
      </c>
      <c r="C410" s="52">
        <f t="shared" si="18"/>
        <v>0</v>
      </c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</row>
    <row r="411" spans="1:29" s="55" customFormat="1" ht="12.75" customHeight="1" hidden="1">
      <c r="A411" s="60" t="s">
        <v>1306</v>
      </c>
      <c r="B411" s="61" t="s">
        <v>437</v>
      </c>
      <c r="C411" s="52">
        <f t="shared" si="18"/>
        <v>0</v>
      </c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</row>
    <row r="412" spans="1:29" s="55" customFormat="1" ht="12.75" customHeight="1" hidden="1">
      <c r="A412" s="60" t="s">
        <v>1307</v>
      </c>
      <c r="B412" s="61" t="s">
        <v>438</v>
      </c>
      <c r="C412" s="52">
        <f t="shared" si="18"/>
        <v>0</v>
      </c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</row>
    <row r="413" spans="1:29" s="55" customFormat="1" ht="12.75" customHeight="1" hidden="1">
      <c r="A413" s="60" t="s">
        <v>1308</v>
      </c>
      <c r="B413" s="61" t="s">
        <v>439</v>
      </c>
      <c r="C413" s="52">
        <f t="shared" si="18"/>
        <v>0</v>
      </c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</row>
    <row r="414" spans="1:29" s="55" customFormat="1" ht="12.75" customHeight="1" hidden="1">
      <c r="A414" s="60" t="s">
        <v>1309</v>
      </c>
      <c r="B414" s="61" t="s">
        <v>440</v>
      </c>
      <c r="C414" s="52">
        <f t="shared" si="18"/>
        <v>0</v>
      </c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</row>
    <row r="415" spans="1:29" s="55" customFormat="1" ht="12.75" customHeight="1" hidden="1">
      <c r="A415" s="60" t="s">
        <v>1310</v>
      </c>
      <c r="B415" s="61" t="s">
        <v>441</v>
      </c>
      <c r="C415" s="52">
        <f t="shared" si="18"/>
        <v>0</v>
      </c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</row>
    <row r="416" spans="1:29" s="55" customFormat="1" ht="12.75" customHeight="1" hidden="1">
      <c r="A416" s="60" t="s">
        <v>1311</v>
      </c>
      <c r="B416" s="61" t="s">
        <v>442</v>
      </c>
      <c r="C416" s="52">
        <f t="shared" si="18"/>
        <v>0</v>
      </c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</row>
    <row r="417" spans="1:29" s="55" customFormat="1" ht="12.75" customHeight="1" hidden="1">
      <c r="A417" s="60" t="s">
        <v>1312</v>
      </c>
      <c r="B417" s="61" t="s">
        <v>443</v>
      </c>
      <c r="C417" s="52">
        <f t="shared" si="18"/>
        <v>0</v>
      </c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</row>
    <row r="418" spans="1:29" s="55" customFormat="1" ht="12.75" customHeight="1" hidden="1">
      <c r="A418" s="60"/>
      <c r="B418" s="61" t="s">
        <v>29</v>
      </c>
      <c r="C418" s="52">
        <f t="shared" si="18"/>
        <v>0</v>
      </c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</row>
    <row r="419" spans="1:29" s="55" customFormat="1" ht="12.75" customHeight="1" hidden="1">
      <c r="A419" s="60"/>
      <c r="B419" s="61" t="s">
        <v>30</v>
      </c>
      <c r="C419" s="52">
        <f t="shared" si="18"/>
        <v>0</v>
      </c>
      <c r="D419" s="104">
        <f aca="true" t="shared" si="19" ref="D419:AC419">SUM(D389:D418)</f>
        <v>0</v>
      </c>
      <c r="E419" s="104">
        <f t="shared" si="19"/>
        <v>0</v>
      </c>
      <c r="F419" s="104">
        <f t="shared" si="19"/>
        <v>0</v>
      </c>
      <c r="G419" s="104">
        <f t="shared" si="19"/>
        <v>0</v>
      </c>
      <c r="H419" s="104">
        <f t="shared" si="19"/>
        <v>0</v>
      </c>
      <c r="I419" s="104">
        <f t="shared" si="19"/>
        <v>0</v>
      </c>
      <c r="J419" s="104">
        <f t="shared" si="19"/>
        <v>0</v>
      </c>
      <c r="K419" s="104">
        <f t="shared" si="19"/>
        <v>0</v>
      </c>
      <c r="L419" s="104">
        <f t="shared" si="19"/>
        <v>0</v>
      </c>
      <c r="M419" s="104">
        <f t="shared" si="19"/>
        <v>0</v>
      </c>
      <c r="N419" s="104">
        <f t="shared" si="19"/>
        <v>0</v>
      </c>
      <c r="O419" s="104">
        <f t="shared" si="19"/>
        <v>0</v>
      </c>
      <c r="P419" s="104">
        <f t="shared" si="19"/>
        <v>0</v>
      </c>
      <c r="Q419" s="104">
        <f t="shared" si="19"/>
        <v>0</v>
      </c>
      <c r="R419" s="104">
        <f t="shared" si="19"/>
        <v>0</v>
      </c>
      <c r="S419" s="104">
        <f t="shared" si="19"/>
        <v>0</v>
      </c>
      <c r="T419" s="104">
        <f t="shared" si="19"/>
        <v>0</v>
      </c>
      <c r="U419" s="104">
        <f t="shared" si="19"/>
        <v>0</v>
      </c>
      <c r="V419" s="104">
        <f t="shared" si="19"/>
        <v>0</v>
      </c>
      <c r="W419" s="104">
        <f t="shared" si="19"/>
        <v>0</v>
      </c>
      <c r="X419" s="104">
        <f t="shared" si="19"/>
        <v>0</v>
      </c>
      <c r="Y419" s="104">
        <f t="shared" si="19"/>
        <v>0</v>
      </c>
      <c r="Z419" s="104">
        <f t="shared" si="19"/>
        <v>0</v>
      </c>
      <c r="AA419" s="104">
        <f t="shared" si="19"/>
        <v>0</v>
      </c>
      <c r="AB419" s="104">
        <f t="shared" si="19"/>
        <v>0</v>
      </c>
      <c r="AC419" s="104">
        <f t="shared" si="19"/>
        <v>0</v>
      </c>
    </row>
    <row r="420" spans="1:29" s="55" customFormat="1" ht="12.75" customHeight="1" hidden="1">
      <c r="A420" s="62"/>
      <c r="B420" s="59" t="s">
        <v>444</v>
      </c>
      <c r="C420" s="52"/>
      <c r="D420" s="66" t="s">
        <v>27</v>
      </c>
      <c r="E420" s="66" t="s">
        <v>27</v>
      </c>
      <c r="F420" s="66" t="s">
        <v>27</v>
      </c>
      <c r="G420" s="66" t="s">
        <v>27</v>
      </c>
      <c r="H420" s="66" t="s">
        <v>27</v>
      </c>
      <c r="I420" s="66" t="s">
        <v>27</v>
      </c>
      <c r="J420" s="66" t="s">
        <v>27</v>
      </c>
      <c r="K420" s="66" t="s">
        <v>27</v>
      </c>
      <c r="L420" s="66" t="s">
        <v>27</v>
      </c>
      <c r="M420" s="66" t="s">
        <v>27</v>
      </c>
      <c r="N420" s="66" t="s">
        <v>27</v>
      </c>
      <c r="O420" s="66" t="s">
        <v>27</v>
      </c>
      <c r="P420" s="66" t="s">
        <v>27</v>
      </c>
      <c r="Q420" s="66" t="s">
        <v>27</v>
      </c>
      <c r="R420" s="66" t="s">
        <v>27</v>
      </c>
      <c r="S420" s="66" t="s">
        <v>27</v>
      </c>
      <c r="T420" s="66" t="s">
        <v>27</v>
      </c>
      <c r="U420" s="66" t="s">
        <v>27</v>
      </c>
      <c r="V420" s="66" t="s">
        <v>27</v>
      </c>
      <c r="W420" s="66" t="s">
        <v>27</v>
      </c>
      <c r="X420" s="66" t="s">
        <v>27</v>
      </c>
      <c r="Y420" s="66" t="s">
        <v>27</v>
      </c>
      <c r="Z420" s="66" t="s">
        <v>27</v>
      </c>
      <c r="AA420" s="66" t="s">
        <v>27</v>
      </c>
      <c r="AB420" s="66" t="s">
        <v>27</v>
      </c>
      <c r="AC420" s="66" t="s">
        <v>27</v>
      </c>
    </row>
    <row r="421" spans="1:29" s="55" customFormat="1" ht="12.75" customHeight="1" hidden="1">
      <c r="A421" s="60" t="s">
        <v>1313</v>
      </c>
      <c r="B421" s="61" t="s">
        <v>445</v>
      </c>
      <c r="C421" s="52">
        <f t="shared" si="18"/>
        <v>0</v>
      </c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</row>
    <row r="422" spans="1:29" s="55" customFormat="1" ht="12.75" customHeight="1" hidden="1">
      <c r="A422" s="60" t="s">
        <v>1314</v>
      </c>
      <c r="B422" s="61" t="s">
        <v>446</v>
      </c>
      <c r="C422" s="52">
        <f t="shared" si="18"/>
        <v>0</v>
      </c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</row>
    <row r="423" spans="1:29" s="55" customFormat="1" ht="12.75" customHeight="1" hidden="1">
      <c r="A423" s="60" t="s">
        <v>1315</v>
      </c>
      <c r="B423" s="61" t="s">
        <v>447</v>
      </c>
      <c r="C423" s="52">
        <f t="shared" si="18"/>
        <v>0</v>
      </c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</row>
    <row r="424" spans="1:29" s="55" customFormat="1" ht="12.75" customHeight="1" hidden="1">
      <c r="A424" s="60" t="s">
        <v>1316</v>
      </c>
      <c r="B424" s="61" t="s">
        <v>448</v>
      </c>
      <c r="C424" s="52">
        <f t="shared" si="18"/>
        <v>0</v>
      </c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</row>
    <row r="425" spans="1:29" s="55" customFormat="1" ht="12.75" customHeight="1" hidden="1">
      <c r="A425" s="60" t="s">
        <v>1317</v>
      </c>
      <c r="B425" s="61" t="s">
        <v>449</v>
      </c>
      <c r="C425" s="52">
        <f t="shared" si="18"/>
        <v>0</v>
      </c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</row>
    <row r="426" spans="1:29" s="55" customFormat="1" ht="12.75" customHeight="1" hidden="1">
      <c r="A426" s="60" t="s">
        <v>1318</v>
      </c>
      <c r="B426" s="61" t="s">
        <v>450</v>
      </c>
      <c r="C426" s="52">
        <f t="shared" si="18"/>
        <v>0</v>
      </c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</row>
    <row r="427" spans="1:29" s="55" customFormat="1" ht="12.75" customHeight="1" hidden="1">
      <c r="A427" s="60" t="s">
        <v>1319</v>
      </c>
      <c r="B427" s="61" t="s">
        <v>451</v>
      </c>
      <c r="C427" s="52">
        <f t="shared" si="18"/>
        <v>0</v>
      </c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</row>
    <row r="428" spans="1:29" s="55" customFormat="1" ht="12.75" customHeight="1" hidden="1">
      <c r="A428" s="60" t="s">
        <v>1320</v>
      </c>
      <c r="B428" s="61" t="s">
        <v>452</v>
      </c>
      <c r="C428" s="52">
        <f t="shared" si="18"/>
        <v>0</v>
      </c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</row>
    <row r="429" spans="1:29" s="55" customFormat="1" ht="12.75" customHeight="1" hidden="1">
      <c r="A429" s="60" t="s">
        <v>1321</v>
      </c>
      <c r="B429" s="61" t="s">
        <v>453</v>
      </c>
      <c r="C429" s="52">
        <f t="shared" si="18"/>
        <v>0</v>
      </c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</row>
    <row r="430" spans="1:29" s="55" customFormat="1" ht="12.75" customHeight="1" hidden="1">
      <c r="A430" s="60" t="s">
        <v>1322</v>
      </c>
      <c r="B430" s="61" t="s">
        <v>454</v>
      </c>
      <c r="C430" s="52">
        <f t="shared" si="18"/>
        <v>0</v>
      </c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</row>
    <row r="431" spans="1:29" s="55" customFormat="1" ht="12.75" customHeight="1" hidden="1">
      <c r="A431" s="60"/>
      <c r="B431" s="61" t="s">
        <v>29</v>
      </c>
      <c r="C431" s="52">
        <f t="shared" si="18"/>
        <v>0</v>
      </c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</row>
    <row r="432" spans="1:29" s="55" customFormat="1" ht="12.75" customHeight="1" hidden="1">
      <c r="A432" s="60"/>
      <c r="B432" s="61" t="s">
        <v>30</v>
      </c>
      <c r="C432" s="52">
        <f t="shared" si="18"/>
        <v>0</v>
      </c>
      <c r="D432" s="104">
        <f aca="true" t="shared" si="20" ref="D432:AC432">SUM(D421:D431)</f>
        <v>0</v>
      </c>
      <c r="E432" s="104">
        <f t="shared" si="20"/>
        <v>0</v>
      </c>
      <c r="F432" s="104">
        <f t="shared" si="20"/>
        <v>0</v>
      </c>
      <c r="G432" s="104">
        <f t="shared" si="20"/>
        <v>0</v>
      </c>
      <c r="H432" s="104">
        <f t="shared" si="20"/>
        <v>0</v>
      </c>
      <c r="I432" s="104">
        <f t="shared" si="20"/>
        <v>0</v>
      </c>
      <c r="J432" s="104">
        <f t="shared" si="20"/>
        <v>0</v>
      </c>
      <c r="K432" s="104">
        <f t="shared" si="20"/>
        <v>0</v>
      </c>
      <c r="L432" s="104">
        <f t="shared" si="20"/>
        <v>0</v>
      </c>
      <c r="M432" s="104">
        <f t="shared" si="20"/>
        <v>0</v>
      </c>
      <c r="N432" s="104">
        <f t="shared" si="20"/>
        <v>0</v>
      </c>
      <c r="O432" s="104">
        <f t="shared" si="20"/>
        <v>0</v>
      </c>
      <c r="P432" s="104">
        <f t="shared" si="20"/>
        <v>0</v>
      </c>
      <c r="Q432" s="104">
        <f t="shared" si="20"/>
        <v>0</v>
      </c>
      <c r="R432" s="104">
        <f t="shared" si="20"/>
        <v>0</v>
      </c>
      <c r="S432" s="104">
        <f t="shared" si="20"/>
        <v>0</v>
      </c>
      <c r="T432" s="104">
        <f t="shared" si="20"/>
        <v>0</v>
      </c>
      <c r="U432" s="104">
        <f t="shared" si="20"/>
        <v>0</v>
      </c>
      <c r="V432" s="104">
        <f t="shared" si="20"/>
        <v>0</v>
      </c>
      <c r="W432" s="104">
        <f t="shared" si="20"/>
        <v>0</v>
      </c>
      <c r="X432" s="104">
        <f t="shared" si="20"/>
        <v>0</v>
      </c>
      <c r="Y432" s="104">
        <f t="shared" si="20"/>
        <v>0</v>
      </c>
      <c r="Z432" s="104">
        <f t="shared" si="20"/>
        <v>0</v>
      </c>
      <c r="AA432" s="104">
        <f t="shared" si="20"/>
        <v>0</v>
      </c>
      <c r="AB432" s="104">
        <f t="shared" si="20"/>
        <v>0</v>
      </c>
      <c r="AC432" s="104">
        <f t="shared" si="20"/>
        <v>0</v>
      </c>
    </row>
    <row r="433" spans="1:29" s="55" customFormat="1" ht="12.75" customHeight="1" hidden="1">
      <c r="A433" s="62"/>
      <c r="B433" s="59" t="s">
        <v>455</v>
      </c>
      <c r="C433" s="52"/>
      <c r="D433" s="66" t="s">
        <v>27</v>
      </c>
      <c r="E433" s="66" t="s">
        <v>27</v>
      </c>
      <c r="F433" s="66" t="s">
        <v>27</v>
      </c>
      <c r="G433" s="66" t="s">
        <v>27</v>
      </c>
      <c r="H433" s="66" t="s">
        <v>27</v>
      </c>
      <c r="I433" s="66" t="s">
        <v>27</v>
      </c>
      <c r="J433" s="66" t="s">
        <v>27</v>
      </c>
      <c r="K433" s="66" t="s">
        <v>27</v>
      </c>
      <c r="L433" s="66" t="s">
        <v>27</v>
      </c>
      <c r="M433" s="66" t="s">
        <v>27</v>
      </c>
      <c r="N433" s="66" t="s">
        <v>27</v>
      </c>
      <c r="O433" s="66" t="s">
        <v>27</v>
      </c>
      <c r="P433" s="66" t="s">
        <v>27</v>
      </c>
      <c r="Q433" s="66" t="s">
        <v>27</v>
      </c>
      <c r="R433" s="66" t="s">
        <v>27</v>
      </c>
      <c r="S433" s="66" t="s">
        <v>27</v>
      </c>
      <c r="T433" s="66" t="s">
        <v>27</v>
      </c>
      <c r="U433" s="66" t="s">
        <v>27</v>
      </c>
      <c r="V433" s="66" t="s">
        <v>27</v>
      </c>
      <c r="W433" s="66" t="s">
        <v>27</v>
      </c>
      <c r="X433" s="66" t="s">
        <v>27</v>
      </c>
      <c r="Y433" s="66" t="s">
        <v>27</v>
      </c>
      <c r="Z433" s="66" t="s">
        <v>27</v>
      </c>
      <c r="AA433" s="66" t="s">
        <v>27</v>
      </c>
      <c r="AB433" s="66" t="s">
        <v>27</v>
      </c>
      <c r="AC433" s="66" t="s">
        <v>27</v>
      </c>
    </row>
    <row r="434" spans="1:29" s="55" customFormat="1" ht="12.75" customHeight="1" hidden="1">
      <c r="A434" s="60" t="s">
        <v>1323</v>
      </c>
      <c r="B434" s="61" t="s">
        <v>456</v>
      </c>
      <c r="C434" s="52">
        <f t="shared" si="18"/>
        <v>0</v>
      </c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</row>
    <row r="435" spans="1:29" s="55" customFormat="1" ht="12.75" customHeight="1" hidden="1">
      <c r="A435" s="60" t="s">
        <v>1324</v>
      </c>
      <c r="B435" s="61" t="s">
        <v>457</v>
      </c>
      <c r="C435" s="52">
        <f t="shared" si="18"/>
        <v>0</v>
      </c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</row>
    <row r="436" spans="1:29" s="55" customFormat="1" ht="12.75" customHeight="1" hidden="1">
      <c r="A436" s="60" t="s">
        <v>1325</v>
      </c>
      <c r="B436" s="61" t="s">
        <v>458</v>
      </c>
      <c r="C436" s="52">
        <f t="shared" si="18"/>
        <v>0</v>
      </c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</row>
    <row r="437" spans="1:29" s="55" customFormat="1" ht="12.75" customHeight="1" hidden="1">
      <c r="A437" s="60" t="s">
        <v>1326</v>
      </c>
      <c r="B437" s="61" t="s">
        <v>459</v>
      </c>
      <c r="C437" s="52">
        <f t="shared" si="18"/>
        <v>0</v>
      </c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</row>
    <row r="438" spans="1:29" s="55" customFormat="1" ht="12.75" customHeight="1" hidden="1">
      <c r="A438" s="60"/>
      <c r="B438" s="61" t="s">
        <v>29</v>
      </c>
      <c r="C438" s="52">
        <f t="shared" si="18"/>
        <v>0</v>
      </c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</row>
    <row r="439" spans="1:29" s="55" customFormat="1" ht="12.75" customHeight="1" hidden="1">
      <c r="A439" s="60"/>
      <c r="B439" s="61" t="s">
        <v>30</v>
      </c>
      <c r="C439" s="52">
        <f t="shared" si="18"/>
        <v>0</v>
      </c>
      <c r="D439" s="104">
        <f aca="true" t="shared" si="21" ref="D439:AC439">SUM(D434:D438)</f>
        <v>0</v>
      </c>
      <c r="E439" s="104">
        <f t="shared" si="21"/>
        <v>0</v>
      </c>
      <c r="F439" s="104">
        <f t="shared" si="21"/>
        <v>0</v>
      </c>
      <c r="G439" s="104">
        <f t="shared" si="21"/>
        <v>0</v>
      </c>
      <c r="H439" s="104">
        <f t="shared" si="21"/>
        <v>0</v>
      </c>
      <c r="I439" s="104">
        <f t="shared" si="21"/>
        <v>0</v>
      </c>
      <c r="J439" s="104">
        <f t="shared" si="21"/>
        <v>0</v>
      </c>
      <c r="K439" s="104">
        <f t="shared" si="21"/>
        <v>0</v>
      </c>
      <c r="L439" s="104">
        <f t="shared" si="21"/>
        <v>0</v>
      </c>
      <c r="M439" s="104">
        <f t="shared" si="21"/>
        <v>0</v>
      </c>
      <c r="N439" s="104">
        <f t="shared" si="21"/>
        <v>0</v>
      </c>
      <c r="O439" s="104">
        <f t="shared" si="21"/>
        <v>0</v>
      </c>
      <c r="P439" s="104">
        <f t="shared" si="21"/>
        <v>0</v>
      </c>
      <c r="Q439" s="104">
        <f t="shared" si="21"/>
        <v>0</v>
      </c>
      <c r="R439" s="104">
        <f t="shared" si="21"/>
        <v>0</v>
      </c>
      <c r="S439" s="104">
        <f t="shared" si="21"/>
        <v>0</v>
      </c>
      <c r="T439" s="104">
        <f t="shared" si="21"/>
        <v>0</v>
      </c>
      <c r="U439" s="104">
        <f t="shared" si="21"/>
        <v>0</v>
      </c>
      <c r="V439" s="104">
        <f t="shared" si="21"/>
        <v>0</v>
      </c>
      <c r="W439" s="104">
        <f t="shared" si="21"/>
        <v>0</v>
      </c>
      <c r="X439" s="104">
        <f t="shared" si="21"/>
        <v>0</v>
      </c>
      <c r="Y439" s="104">
        <f t="shared" si="21"/>
        <v>0</v>
      </c>
      <c r="Z439" s="104">
        <f t="shared" si="21"/>
        <v>0</v>
      </c>
      <c r="AA439" s="104">
        <f t="shared" si="21"/>
        <v>0</v>
      </c>
      <c r="AB439" s="104">
        <f t="shared" si="21"/>
        <v>0</v>
      </c>
      <c r="AC439" s="104">
        <f t="shared" si="21"/>
        <v>0</v>
      </c>
    </row>
    <row r="440" spans="1:29" s="55" customFormat="1" ht="12.75" customHeight="1" hidden="1">
      <c r="A440" s="62"/>
      <c r="B440" s="59" t="s">
        <v>460</v>
      </c>
      <c r="C440" s="52"/>
      <c r="D440" s="66" t="s">
        <v>27</v>
      </c>
      <c r="E440" s="66" t="s">
        <v>27</v>
      </c>
      <c r="F440" s="66" t="s">
        <v>27</v>
      </c>
      <c r="G440" s="66" t="s">
        <v>27</v>
      </c>
      <c r="H440" s="66" t="s">
        <v>27</v>
      </c>
      <c r="I440" s="66" t="s">
        <v>27</v>
      </c>
      <c r="J440" s="66" t="s">
        <v>27</v>
      </c>
      <c r="K440" s="66" t="s">
        <v>27</v>
      </c>
      <c r="L440" s="66" t="s">
        <v>27</v>
      </c>
      <c r="M440" s="66" t="s">
        <v>27</v>
      </c>
      <c r="N440" s="66" t="s">
        <v>27</v>
      </c>
      <c r="O440" s="66" t="s">
        <v>27</v>
      </c>
      <c r="P440" s="66" t="s">
        <v>27</v>
      </c>
      <c r="Q440" s="66" t="s">
        <v>27</v>
      </c>
      <c r="R440" s="66" t="s">
        <v>27</v>
      </c>
      <c r="S440" s="66" t="s">
        <v>27</v>
      </c>
      <c r="T440" s="66" t="s">
        <v>27</v>
      </c>
      <c r="U440" s="66" t="s">
        <v>27</v>
      </c>
      <c r="V440" s="66" t="s">
        <v>27</v>
      </c>
      <c r="W440" s="66" t="s">
        <v>27</v>
      </c>
      <c r="X440" s="66" t="s">
        <v>27</v>
      </c>
      <c r="Y440" s="66" t="s">
        <v>27</v>
      </c>
      <c r="Z440" s="66" t="s">
        <v>27</v>
      </c>
      <c r="AA440" s="66" t="s">
        <v>27</v>
      </c>
      <c r="AB440" s="66" t="s">
        <v>27</v>
      </c>
      <c r="AC440" s="66" t="s">
        <v>27</v>
      </c>
    </row>
    <row r="441" spans="1:29" s="55" customFormat="1" ht="12.75" customHeight="1" hidden="1">
      <c r="A441" s="60" t="s">
        <v>1327</v>
      </c>
      <c r="B441" s="61" t="s">
        <v>461</v>
      </c>
      <c r="C441" s="52">
        <f t="shared" si="18"/>
        <v>0</v>
      </c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</row>
    <row r="442" spans="1:29" s="55" customFormat="1" ht="12.75" customHeight="1" hidden="1">
      <c r="A442" s="60" t="s">
        <v>1328</v>
      </c>
      <c r="B442" s="61" t="s">
        <v>462</v>
      </c>
      <c r="C442" s="52">
        <f t="shared" si="18"/>
        <v>0</v>
      </c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</row>
    <row r="443" spans="1:29" s="55" customFormat="1" ht="12.75" customHeight="1" hidden="1">
      <c r="A443" s="60" t="s">
        <v>1329</v>
      </c>
      <c r="B443" s="61" t="s">
        <v>463</v>
      </c>
      <c r="C443" s="52">
        <f t="shared" si="18"/>
        <v>0</v>
      </c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</row>
    <row r="444" spans="1:29" s="55" customFormat="1" ht="12.75" customHeight="1" hidden="1">
      <c r="A444" s="60" t="s">
        <v>1330</v>
      </c>
      <c r="B444" s="61" t="s">
        <v>464</v>
      </c>
      <c r="C444" s="52">
        <f t="shared" si="18"/>
        <v>0</v>
      </c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</row>
    <row r="445" spans="1:29" s="55" customFormat="1" ht="12.75" customHeight="1" hidden="1">
      <c r="A445" s="60" t="s">
        <v>1331</v>
      </c>
      <c r="B445" s="61" t="s">
        <v>465</v>
      </c>
      <c r="C445" s="52">
        <f t="shared" si="18"/>
        <v>0</v>
      </c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</row>
    <row r="446" spans="1:29" s="55" customFormat="1" ht="12.75" customHeight="1" hidden="1">
      <c r="A446" s="60" t="s">
        <v>1332</v>
      </c>
      <c r="B446" s="61" t="s">
        <v>466</v>
      </c>
      <c r="C446" s="52">
        <f t="shared" si="18"/>
        <v>0</v>
      </c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</row>
    <row r="447" spans="1:29" s="55" customFormat="1" ht="12.75" customHeight="1" hidden="1">
      <c r="A447" s="60" t="s">
        <v>1333</v>
      </c>
      <c r="B447" s="61" t="s">
        <v>467</v>
      </c>
      <c r="C447" s="52">
        <f t="shared" si="18"/>
        <v>0</v>
      </c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</row>
    <row r="448" spans="1:29" s="55" customFormat="1" ht="12.75" customHeight="1" hidden="1">
      <c r="A448" s="60" t="s">
        <v>1334</v>
      </c>
      <c r="B448" s="61" t="s">
        <v>649</v>
      </c>
      <c r="C448" s="52">
        <f t="shared" si="18"/>
        <v>0</v>
      </c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</row>
    <row r="449" spans="1:29" s="55" customFormat="1" ht="12.75" customHeight="1" hidden="1">
      <c r="A449" s="60" t="s">
        <v>1335</v>
      </c>
      <c r="B449" s="61" t="s">
        <v>650</v>
      </c>
      <c r="C449" s="52">
        <f t="shared" si="18"/>
        <v>0</v>
      </c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</row>
    <row r="450" spans="1:29" s="55" customFormat="1" ht="12.75" customHeight="1" hidden="1">
      <c r="A450" s="60" t="s">
        <v>1336</v>
      </c>
      <c r="B450" s="61" t="s">
        <v>651</v>
      </c>
      <c r="C450" s="52">
        <f t="shared" si="18"/>
        <v>0</v>
      </c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</row>
    <row r="451" spans="1:29" s="55" customFormat="1" ht="12.75" customHeight="1" hidden="1">
      <c r="A451" s="60" t="s">
        <v>1337</v>
      </c>
      <c r="B451" s="61" t="s">
        <v>652</v>
      </c>
      <c r="C451" s="52">
        <f t="shared" si="18"/>
        <v>0</v>
      </c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</row>
    <row r="452" spans="1:29" s="55" customFormat="1" ht="12.75" customHeight="1" hidden="1">
      <c r="A452" s="60" t="s">
        <v>1338</v>
      </c>
      <c r="B452" s="61" t="s">
        <v>653</v>
      </c>
      <c r="C452" s="52">
        <f t="shared" si="18"/>
        <v>0</v>
      </c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</row>
    <row r="453" spans="1:29" s="55" customFormat="1" ht="12.75" customHeight="1" hidden="1">
      <c r="A453" s="60" t="s">
        <v>1339</v>
      </c>
      <c r="B453" s="61" t="s">
        <v>654</v>
      </c>
      <c r="C453" s="52">
        <f t="shared" si="18"/>
        <v>0</v>
      </c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</row>
    <row r="454" spans="1:29" s="55" customFormat="1" ht="12.75" customHeight="1" hidden="1">
      <c r="A454" s="60" t="s">
        <v>1340</v>
      </c>
      <c r="B454" s="61" t="s">
        <v>655</v>
      </c>
      <c r="C454" s="52">
        <f t="shared" si="18"/>
        <v>0</v>
      </c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</row>
    <row r="455" spans="1:29" s="55" customFormat="1" ht="12.75" customHeight="1" hidden="1">
      <c r="A455" s="60" t="s">
        <v>1341</v>
      </c>
      <c r="B455" s="61" t="s">
        <v>656</v>
      </c>
      <c r="C455" s="52">
        <f t="shared" si="18"/>
        <v>0</v>
      </c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</row>
    <row r="456" spans="1:29" s="55" customFormat="1" ht="12.75" customHeight="1" hidden="1">
      <c r="A456" s="60" t="s">
        <v>1342</v>
      </c>
      <c r="B456" s="61" t="s">
        <v>657</v>
      </c>
      <c r="C456" s="52">
        <f t="shared" si="18"/>
        <v>0</v>
      </c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</row>
    <row r="457" spans="1:29" s="55" customFormat="1" ht="12.75" customHeight="1" hidden="1">
      <c r="A457" s="60" t="s">
        <v>1343</v>
      </c>
      <c r="B457" s="61" t="s">
        <v>658</v>
      </c>
      <c r="C457" s="52">
        <f t="shared" si="18"/>
        <v>0</v>
      </c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</row>
    <row r="458" spans="1:29" s="55" customFormat="1" ht="12.75" customHeight="1" hidden="1">
      <c r="A458" s="60" t="s">
        <v>1344</v>
      </c>
      <c r="B458" s="61" t="s">
        <v>659</v>
      </c>
      <c r="C458" s="52">
        <f t="shared" si="18"/>
        <v>0</v>
      </c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</row>
    <row r="459" spans="1:29" s="55" customFormat="1" ht="12.75" customHeight="1" hidden="1">
      <c r="A459" s="60" t="s">
        <v>1345</v>
      </c>
      <c r="B459" s="61" t="s">
        <v>660</v>
      </c>
      <c r="C459" s="52">
        <f t="shared" si="18"/>
        <v>0</v>
      </c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</row>
    <row r="460" spans="1:29" s="55" customFormat="1" ht="12.75" customHeight="1" hidden="1">
      <c r="A460" s="60" t="s">
        <v>1346</v>
      </c>
      <c r="B460" s="61" t="s">
        <v>661</v>
      </c>
      <c r="C460" s="52">
        <f t="shared" si="18"/>
        <v>0</v>
      </c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</row>
    <row r="461" spans="1:29" s="55" customFormat="1" ht="12.75" customHeight="1" hidden="1">
      <c r="A461" s="60" t="s">
        <v>1347</v>
      </c>
      <c r="B461" s="61" t="s">
        <v>662</v>
      </c>
      <c r="C461" s="52">
        <f t="shared" si="18"/>
        <v>0</v>
      </c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</row>
    <row r="462" spans="1:29" s="55" customFormat="1" ht="12.75" customHeight="1" hidden="1">
      <c r="A462" s="60" t="s">
        <v>1348</v>
      </c>
      <c r="B462" s="61" t="s">
        <v>663</v>
      </c>
      <c r="C462" s="52">
        <f aca="true" t="shared" si="22" ref="C462:C525">SUM(D462,X462,AC462)</f>
        <v>0</v>
      </c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</row>
    <row r="463" spans="1:29" s="55" customFormat="1" ht="12.75" customHeight="1" hidden="1">
      <c r="A463" s="60" t="s">
        <v>1349</v>
      </c>
      <c r="B463" s="61" t="s">
        <v>664</v>
      </c>
      <c r="C463" s="52">
        <f t="shared" si="22"/>
        <v>0</v>
      </c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</row>
    <row r="464" spans="1:29" s="55" customFormat="1" ht="12.75" customHeight="1" hidden="1">
      <c r="A464" s="60" t="s">
        <v>1350</v>
      </c>
      <c r="B464" s="61" t="s">
        <v>665</v>
      </c>
      <c r="C464" s="52">
        <f t="shared" si="22"/>
        <v>0</v>
      </c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</row>
    <row r="465" spans="1:29" s="55" customFormat="1" ht="12.75" customHeight="1" hidden="1">
      <c r="A465" s="60"/>
      <c r="B465" s="61" t="s">
        <v>29</v>
      </c>
      <c r="C465" s="52">
        <f t="shared" si="22"/>
        <v>0</v>
      </c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</row>
    <row r="466" spans="1:29" s="55" customFormat="1" ht="12.75" customHeight="1" hidden="1">
      <c r="A466" s="60"/>
      <c r="B466" s="61" t="s">
        <v>30</v>
      </c>
      <c r="C466" s="52">
        <f t="shared" si="22"/>
        <v>0</v>
      </c>
      <c r="D466" s="104">
        <f aca="true" t="shared" si="23" ref="D466:AC466">SUM(D441:D465)</f>
        <v>0</v>
      </c>
      <c r="E466" s="104">
        <f t="shared" si="23"/>
        <v>0</v>
      </c>
      <c r="F466" s="104">
        <f t="shared" si="23"/>
        <v>0</v>
      </c>
      <c r="G466" s="104">
        <f t="shared" si="23"/>
        <v>0</v>
      </c>
      <c r="H466" s="104">
        <f t="shared" si="23"/>
        <v>0</v>
      </c>
      <c r="I466" s="104">
        <f t="shared" si="23"/>
        <v>0</v>
      </c>
      <c r="J466" s="104">
        <f t="shared" si="23"/>
        <v>0</v>
      </c>
      <c r="K466" s="104">
        <f t="shared" si="23"/>
        <v>0</v>
      </c>
      <c r="L466" s="104">
        <f t="shared" si="23"/>
        <v>0</v>
      </c>
      <c r="M466" s="104">
        <f t="shared" si="23"/>
        <v>0</v>
      </c>
      <c r="N466" s="104">
        <f t="shared" si="23"/>
        <v>0</v>
      </c>
      <c r="O466" s="104">
        <f t="shared" si="23"/>
        <v>0</v>
      </c>
      <c r="P466" s="104">
        <f t="shared" si="23"/>
        <v>0</v>
      </c>
      <c r="Q466" s="104">
        <f t="shared" si="23"/>
        <v>0</v>
      </c>
      <c r="R466" s="104">
        <f t="shared" si="23"/>
        <v>0</v>
      </c>
      <c r="S466" s="104">
        <f t="shared" si="23"/>
        <v>0</v>
      </c>
      <c r="T466" s="104">
        <f t="shared" si="23"/>
        <v>0</v>
      </c>
      <c r="U466" s="104">
        <f t="shared" si="23"/>
        <v>0</v>
      </c>
      <c r="V466" s="104">
        <f t="shared" si="23"/>
        <v>0</v>
      </c>
      <c r="W466" s="104">
        <f t="shared" si="23"/>
        <v>0</v>
      </c>
      <c r="X466" s="104">
        <f t="shared" si="23"/>
        <v>0</v>
      </c>
      <c r="Y466" s="104">
        <f t="shared" si="23"/>
        <v>0</v>
      </c>
      <c r="Z466" s="104">
        <f t="shared" si="23"/>
        <v>0</v>
      </c>
      <c r="AA466" s="104">
        <f t="shared" si="23"/>
        <v>0</v>
      </c>
      <c r="AB466" s="104">
        <f t="shared" si="23"/>
        <v>0</v>
      </c>
      <c r="AC466" s="104">
        <f t="shared" si="23"/>
        <v>0</v>
      </c>
    </row>
    <row r="467" spans="1:29" s="55" customFormat="1" ht="12.75" customHeight="1" hidden="1">
      <c r="A467" s="62"/>
      <c r="B467" s="59" t="s">
        <v>666</v>
      </c>
      <c r="C467" s="52"/>
      <c r="D467" s="66" t="s">
        <v>27</v>
      </c>
      <c r="E467" s="66" t="s">
        <v>27</v>
      </c>
      <c r="F467" s="66" t="s">
        <v>27</v>
      </c>
      <c r="G467" s="66" t="s">
        <v>27</v>
      </c>
      <c r="H467" s="66" t="s">
        <v>27</v>
      </c>
      <c r="I467" s="66" t="s">
        <v>27</v>
      </c>
      <c r="J467" s="66" t="s">
        <v>27</v>
      </c>
      <c r="K467" s="66" t="s">
        <v>27</v>
      </c>
      <c r="L467" s="66" t="s">
        <v>27</v>
      </c>
      <c r="M467" s="66" t="s">
        <v>27</v>
      </c>
      <c r="N467" s="66" t="s">
        <v>27</v>
      </c>
      <c r="O467" s="66" t="s">
        <v>27</v>
      </c>
      <c r="P467" s="66" t="s">
        <v>27</v>
      </c>
      <c r="Q467" s="66" t="s">
        <v>27</v>
      </c>
      <c r="R467" s="66" t="s">
        <v>27</v>
      </c>
      <c r="S467" s="66" t="s">
        <v>27</v>
      </c>
      <c r="T467" s="66" t="s">
        <v>27</v>
      </c>
      <c r="U467" s="66" t="s">
        <v>27</v>
      </c>
      <c r="V467" s="66" t="s">
        <v>27</v>
      </c>
      <c r="W467" s="66" t="s">
        <v>27</v>
      </c>
      <c r="X467" s="66" t="s">
        <v>27</v>
      </c>
      <c r="Y467" s="66" t="s">
        <v>27</v>
      </c>
      <c r="Z467" s="66" t="s">
        <v>27</v>
      </c>
      <c r="AA467" s="66" t="s">
        <v>27</v>
      </c>
      <c r="AB467" s="66" t="s">
        <v>27</v>
      </c>
      <c r="AC467" s="66" t="s">
        <v>27</v>
      </c>
    </row>
    <row r="468" spans="1:29" s="55" customFormat="1" ht="12.75" customHeight="1" hidden="1">
      <c r="A468" s="60" t="s">
        <v>1351</v>
      </c>
      <c r="B468" s="61" t="s">
        <v>667</v>
      </c>
      <c r="C468" s="52">
        <f t="shared" si="22"/>
        <v>0</v>
      </c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</row>
    <row r="469" spans="1:29" s="55" customFormat="1" ht="12.75" customHeight="1" hidden="1">
      <c r="A469" s="60" t="s">
        <v>1352</v>
      </c>
      <c r="B469" s="61" t="s">
        <v>668</v>
      </c>
      <c r="C469" s="52">
        <f t="shared" si="22"/>
        <v>0</v>
      </c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</row>
    <row r="470" spans="1:29" s="55" customFormat="1" ht="12.75" customHeight="1" hidden="1">
      <c r="A470" s="60" t="s">
        <v>1353</v>
      </c>
      <c r="B470" s="61" t="s">
        <v>669</v>
      </c>
      <c r="C470" s="52">
        <f t="shared" si="22"/>
        <v>0</v>
      </c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</row>
    <row r="471" spans="1:29" s="55" customFormat="1" ht="12.75" customHeight="1" hidden="1">
      <c r="A471" s="60" t="s">
        <v>1354</v>
      </c>
      <c r="B471" s="61" t="s">
        <v>670</v>
      </c>
      <c r="C471" s="52">
        <f t="shared" si="22"/>
        <v>0</v>
      </c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</row>
    <row r="472" spans="1:29" s="55" customFormat="1" ht="12.75" customHeight="1" hidden="1">
      <c r="A472" s="60" t="s">
        <v>1355</v>
      </c>
      <c r="B472" s="61" t="s">
        <v>671</v>
      </c>
      <c r="C472" s="52">
        <f t="shared" si="22"/>
        <v>0</v>
      </c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</row>
    <row r="473" spans="1:29" s="55" customFormat="1" ht="12.75" customHeight="1" hidden="1">
      <c r="A473" s="60" t="s">
        <v>1356</v>
      </c>
      <c r="B473" s="61" t="s">
        <v>672</v>
      </c>
      <c r="C473" s="52">
        <f t="shared" si="22"/>
        <v>0</v>
      </c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</row>
    <row r="474" spans="1:29" s="55" customFormat="1" ht="12.75" customHeight="1" hidden="1">
      <c r="A474" s="60" t="s">
        <v>1357</v>
      </c>
      <c r="B474" s="61" t="s">
        <v>673</v>
      </c>
      <c r="C474" s="52">
        <f t="shared" si="22"/>
        <v>0</v>
      </c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</row>
    <row r="475" spans="1:29" s="55" customFormat="1" ht="12.75" customHeight="1" hidden="1">
      <c r="A475" s="60" t="s">
        <v>1358</v>
      </c>
      <c r="B475" s="61" t="s">
        <v>674</v>
      </c>
      <c r="C475" s="52">
        <f t="shared" si="22"/>
        <v>0</v>
      </c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</row>
    <row r="476" spans="1:29" s="55" customFormat="1" ht="12.75" customHeight="1" hidden="1">
      <c r="A476" s="60" t="s">
        <v>1359</v>
      </c>
      <c r="B476" s="61" t="s">
        <v>675</v>
      </c>
      <c r="C476" s="52">
        <f t="shared" si="22"/>
        <v>0</v>
      </c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</row>
    <row r="477" spans="1:29" s="55" customFormat="1" ht="12.75" customHeight="1" hidden="1">
      <c r="A477" s="60" t="s">
        <v>1360</v>
      </c>
      <c r="B477" s="61" t="s">
        <v>676</v>
      </c>
      <c r="C477" s="52">
        <f t="shared" si="22"/>
        <v>0</v>
      </c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</row>
    <row r="478" spans="1:29" s="55" customFormat="1" ht="12.75" customHeight="1" hidden="1">
      <c r="A478" s="60" t="s">
        <v>1361</v>
      </c>
      <c r="B478" s="61" t="s">
        <v>677</v>
      </c>
      <c r="C478" s="52">
        <f t="shared" si="22"/>
        <v>0</v>
      </c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</row>
    <row r="479" spans="1:29" s="55" customFormat="1" ht="12.75" customHeight="1" hidden="1">
      <c r="A479" s="60" t="s">
        <v>1362</v>
      </c>
      <c r="B479" s="61" t="s">
        <v>678</v>
      </c>
      <c r="C479" s="52">
        <f t="shared" si="22"/>
        <v>0</v>
      </c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</row>
    <row r="480" spans="1:29" s="55" customFormat="1" ht="12.75" customHeight="1" hidden="1">
      <c r="A480" s="60" t="s">
        <v>1363</v>
      </c>
      <c r="B480" s="61" t="s">
        <v>679</v>
      </c>
      <c r="C480" s="52">
        <f t="shared" si="22"/>
        <v>0</v>
      </c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</row>
    <row r="481" spans="1:29" s="55" customFormat="1" ht="12.75" customHeight="1" hidden="1">
      <c r="A481" s="60" t="s">
        <v>1364</v>
      </c>
      <c r="B481" s="61" t="s">
        <v>680</v>
      </c>
      <c r="C481" s="52">
        <f t="shared" si="22"/>
        <v>0</v>
      </c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</row>
    <row r="482" spans="1:29" s="55" customFormat="1" ht="12.75" customHeight="1" hidden="1">
      <c r="A482" s="60" t="s">
        <v>1365</v>
      </c>
      <c r="B482" s="61" t="s">
        <v>681</v>
      </c>
      <c r="C482" s="52">
        <f t="shared" si="22"/>
        <v>0</v>
      </c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</row>
    <row r="483" spans="1:29" s="55" customFormat="1" ht="12.75" customHeight="1" hidden="1">
      <c r="A483" s="60" t="s">
        <v>1366</v>
      </c>
      <c r="B483" s="61" t="s">
        <v>682</v>
      </c>
      <c r="C483" s="52">
        <f t="shared" si="22"/>
        <v>0</v>
      </c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</row>
    <row r="484" spans="1:29" s="55" customFormat="1" ht="12.75" customHeight="1" hidden="1">
      <c r="A484" s="60" t="s">
        <v>1367</v>
      </c>
      <c r="B484" s="61" t="s">
        <v>683</v>
      </c>
      <c r="C484" s="52">
        <f t="shared" si="22"/>
        <v>0</v>
      </c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</row>
    <row r="485" spans="1:29" s="55" customFormat="1" ht="12.75" customHeight="1" hidden="1">
      <c r="A485" s="60" t="s">
        <v>1368</v>
      </c>
      <c r="B485" s="61" t="s">
        <v>684</v>
      </c>
      <c r="C485" s="52">
        <f t="shared" si="22"/>
        <v>0</v>
      </c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</row>
    <row r="486" spans="1:29" s="55" customFormat="1" ht="12.75" customHeight="1" hidden="1">
      <c r="A486" s="60" t="s">
        <v>1369</v>
      </c>
      <c r="B486" s="61" t="s">
        <v>685</v>
      </c>
      <c r="C486" s="52">
        <f t="shared" si="22"/>
        <v>0</v>
      </c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</row>
    <row r="487" spans="1:29" s="55" customFormat="1" ht="12.75" customHeight="1" hidden="1">
      <c r="A487" s="60" t="s">
        <v>1370</v>
      </c>
      <c r="B487" s="61" t="s">
        <v>686</v>
      </c>
      <c r="C487" s="52">
        <f t="shared" si="22"/>
        <v>0</v>
      </c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</row>
    <row r="488" spans="1:29" s="55" customFormat="1" ht="12.75" customHeight="1" hidden="1">
      <c r="A488" s="60" t="s">
        <v>1371</v>
      </c>
      <c r="B488" s="61" t="s">
        <v>687</v>
      </c>
      <c r="C488" s="52">
        <f t="shared" si="22"/>
        <v>0</v>
      </c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</row>
    <row r="489" spans="1:29" s="55" customFormat="1" ht="12.75" customHeight="1" hidden="1">
      <c r="A489" s="60" t="s">
        <v>1372</v>
      </c>
      <c r="B489" s="61" t="s">
        <v>688</v>
      </c>
      <c r="C489" s="52">
        <f t="shared" si="22"/>
        <v>0</v>
      </c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</row>
    <row r="490" spans="1:29" s="55" customFormat="1" ht="12.75" customHeight="1" hidden="1">
      <c r="A490" s="60" t="s">
        <v>1373</v>
      </c>
      <c r="B490" s="61" t="s">
        <v>689</v>
      </c>
      <c r="C490" s="52">
        <f t="shared" si="22"/>
        <v>0</v>
      </c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</row>
    <row r="491" spans="1:29" s="55" customFormat="1" ht="12.75" customHeight="1" hidden="1">
      <c r="A491" s="60" t="s">
        <v>1374</v>
      </c>
      <c r="B491" s="61" t="s">
        <v>690</v>
      </c>
      <c r="C491" s="52">
        <f t="shared" si="22"/>
        <v>0</v>
      </c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</row>
    <row r="492" spans="1:29" s="55" customFormat="1" ht="12.75" customHeight="1" hidden="1">
      <c r="A492" s="60" t="s">
        <v>1375</v>
      </c>
      <c r="B492" s="61" t="s">
        <v>691</v>
      </c>
      <c r="C492" s="52">
        <f t="shared" si="22"/>
        <v>0</v>
      </c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</row>
    <row r="493" spans="1:29" s="55" customFormat="1" ht="12.75" customHeight="1" hidden="1">
      <c r="A493" s="60" t="s">
        <v>1376</v>
      </c>
      <c r="B493" s="61" t="s">
        <v>692</v>
      </c>
      <c r="C493" s="52">
        <f t="shared" si="22"/>
        <v>0</v>
      </c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</row>
    <row r="494" spans="1:29" s="55" customFormat="1" ht="12.75" customHeight="1" hidden="1">
      <c r="A494" s="60" t="s">
        <v>1377</v>
      </c>
      <c r="B494" s="61" t="s">
        <v>693</v>
      </c>
      <c r="C494" s="52">
        <f t="shared" si="22"/>
        <v>0</v>
      </c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</row>
    <row r="495" spans="1:29" s="55" customFormat="1" ht="12.75" customHeight="1" hidden="1">
      <c r="A495" s="60" t="s">
        <v>1378</v>
      </c>
      <c r="B495" s="61" t="s">
        <v>694</v>
      </c>
      <c r="C495" s="52">
        <f t="shared" si="22"/>
        <v>0</v>
      </c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</row>
    <row r="496" spans="1:29" s="55" customFormat="1" ht="12.75" customHeight="1" hidden="1">
      <c r="A496" s="60" t="s">
        <v>1379</v>
      </c>
      <c r="B496" s="61" t="s">
        <v>695</v>
      </c>
      <c r="C496" s="52">
        <f t="shared" si="22"/>
        <v>0</v>
      </c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</row>
    <row r="497" spans="1:29" s="55" customFormat="1" ht="12.75" customHeight="1" hidden="1">
      <c r="A497" s="60" t="s">
        <v>1380</v>
      </c>
      <c r="B497" s="61" t="s">
        <v>696</v>
      </c>
      <c r="C497" s="52">
        <f t="shared" si="22"/>
        <v>0</v>
      </c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</row>
    <row r="498" spans="1:29" s="55" customFormat="1" ht="12.75" customHeight="1" hidden="1">
      <c r="A498" s="60" t="s">
        <v>1381</v>
      </c>
      <c r="B498" s="61" t="s">
        <v>697</v>
      </c>
      <c r="C498" s="52">
        <f t="shared" si="22"/>
        <v>0</v>
      </c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</row>
    <row r="499" spans="1:29" s="55" customFormat="1" ht="12.75" customHeight="1" hidden="1">
      <c r="A499" s="60" t="s">
        <v>1382</v>
      </c>
      <c r="B499" s="61" t="s">
        <v>698</v>
      </c>
      <c r="C499" s="52">
        <f t="shared" si="22"/>
        <v>0</v>
      </c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</row>
    <row r="500" spans="1:29" s="55" customFormat="1" ht="12.75" customHeight="1" hidden="1">
      <c r="A500" s="60" t="s">
        <v>1383</v>
      </c>
      <c r="B500" s="61" t="s">
        <v>699</v>
      </c>
      <c r="C500" s="52">
        <f t="shared" si="22"/>
        <v>0</v>
      </c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</row>
    <row r="501" spans="1:29" s="55" customFormat="1" ht="12.75" customHeight="1" hidden="1">
      <c r="A501" s="60"/>
      <c r="B501" s="61" t="s">
        <v>29</v>
      </c>
      <c r="C501" s="52">
        <f t="shared" si="22"/>
        <v>0</v>
      </c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</row>
    <row r="502" spans="1:29" s="55" customFormat="1" ht="12.75" customHeight="1" hidden="1">
      <c r="A502" s="60"/>
      <c r="B502" s="61" t="s">
        <v>30</v>
      </c>
      <c r="C502" s="52">
        <f t="shared" si="22"/>
        <v>0</v>
      </c>
      <c r="D502" s="104">
        <f aca="true" t="shared" si="24" ref="D502:AC502">SUM(D468:D501)</f>
        <v>0</v>
      </c>
      <c r="E502" s="104">
        <f t="shared" si="24"/>
        <v>0</v>
      </c>
      <c r="F502" s="104">
        <f t="shared" si="24"/>
        <v>0</v>
      </c>
      <c r="G502" s="104">
        <f t="shared" si="24"/>
        <v>0</v>
      </c>
      <c r="H502" s="104">
        <f t="shared" si="24"/>
        <v>0</v>
      </c>
      <c r="I502" s="104">
        <f t="shared" si="24"/>
        <v>0</v>
      </c>
      <c r="J502" s="104">
        <f t="shared" si="24"/>
        <v>0</v>
      </c>
      <c r="K502" s="104">
        <f t="shared" si="24"/>
        <v>0</v>
      </c>
      <c r="L502" s="104">
        <f t="shared" si="24"/>
        <v>0</v>
      </c>
      <c r="M502" s="104">
        <f t="shared" si="24"/>
        <v>0</v>
      </c>
      <c r="N502" s="104">
        <f t="shared" si="24"/>
        <v>0</v>
      </c>
      <c r="O502" s="104">
        <f t="shared" si="24"/>
        <v>0</v>
      </c>
      <c r="P502" s="104">
        <f t="shared" si="24"/>
        <v>0</v>
      </c>
      <c r="Q502" s="104">
        <f t="shared" si="24"/>
        <v>0</v>
      </c>
      <c r="R502" s="104">
        <f t="shared" si="24"/>
        <v>0</v>
      </c>
      <c r="S502" s="104">
        <f t="shared" si="24"/>
        <v>0</v>
      </c>
      <c r="T502" s="104">
        <f t="shared" si="24"/>
        <v>0</v>
      </c>
      <c r="U502" s="104">
        <f t="shared" si="24"/>
        <v>0</v>
      </c>
      <c r="V502" s="104">
        <f t="shared" si="24"/>
        <v>0</v>
      </c>
      <c r="W502" s="104">
        <f t="shared" si="24"/>
        <v>0</v>
      </c>
      <c r="X502" s="104">
        <f t="shared" si="24"/>
        <v>0</v>
      </c>
      <c r="Y502" s="104">
        <f t="shared" si="24"/>
        <v>0</v>
      </c>
      <c r="Z502" s="104">
        <f t="shared" si="24"/>
        <v>0</v>
      </c>
      <c r="AA502" s="104">
        <f t="shared" si="24"/>
        <v>0</v>
      </c>
      <c r="AB502" s="104">
        <f t="shared" si="24"/>
        <v>0</v>
      </c>
      <c r="AC502" s="104">
        <f t="shared" si="24"/>
        <v>0</v>
      </c>
    </row>
    <row r="503" spans="1:29" s="55" customFormat="1" ht="12.75" customHeight="1" hidden="1">
      <c r="A503" s="62"/>
      <c r="B503" s="59" t="s">
        <v>700</v>
      </c>
      <c r="C503" s="52"/>
      <c r="D503" s="66" t="s">
        <v>27</v>
      </c>
      <c r="E503" s="66" t="s">
        <v>27</v>
      </c>
      <c r="F503" s="66" t="s">
        <v>27</v>
      </c>
      <c r="G503" s="66" t="s">
        <v>27</v>
      </c>
      <c r="H503" s="66" t="s">
        <v>27</v>
      </c>
      <c r="I503" s="66" t="s">
        <v>27</v>
      </c>
      <c r="J503" s="66" t="s">
        <v>27</v>
      </c>
      <c r="K503" s="66" t="s">
        <v>27</v>
      </c>
      <c r="L503" s="66" t="s">
        <v>27</v>
      </c>
      <c r="M503" s="66" t="s">
        <v>27</v>
      </c>
      <c r="N503" s="66" t="s">
        <v>27</v>
      </c>
      <c r="O503" s="66" t="s">
        <v>27</v>
      </c>
      <c r="P503" s="66" t="s">
        <v>27</v>
      </c>
      <c r="Q503" s="66" t="s">
        <v>27</v>
      </c>
      <c r="R503" s="66" t="s">
        <v>27</v>
      </c>
      <c r="S503" s="66" t="s">
        <v>27</v>
      </c>
      <c r="T503" s="66" t="s">
        <v>27</v>
      </c>
      <c r="U503" s="66" t="s">
        <v>27</v>
      </c>
      <c r="V503" s="66" t="s">
        <v>27</v>
      </c>
      <c r="W503" s="66" t="s">
        <v>27</v>
      </c>
      <c r="X503" s="66" t="s">
        <v>27</v>
      </c>
      <c r="Y503" s="66" t="s">
        <v>27</v>
      </c>
      <c r="Z503" s="66" t="s">
        <v>27</v>
      </c>
      <c r="AA503" s="66" t="s">
        <v>27</v>
      </c>
      <c r="AB503" s="66" t="s">
        <v>27</v>
      </c>
      <c r="AC503" s="66" t="s">
        <v>27</v>
      </c>
    </row>
    <row r="504" spans="1:29" s="55" customFormat="1" ht="12.75" customHeight="1" hidden="1">
      <c r="A504" s="60" t="s">
        <v>1384</v>
      </c>
      <c r="B504" s="61" t="s">
        <v>701</v>
      </c>
      <c r="C504" s="52">
        <f t="shared" si="22"/>
        <v>0</v>
      </c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</row>
    <row r="505" spans="1:29" s="55" customFormat="1" ht="12.75" customHeight="1" hidden="1">
      <c r="A505" s="60" t="s">
        <v>1385</v>
      </c>
      <c r="B505" s="61" t="s">
        <v>702</v>
      </c>
      <c r="C505" s="52">
        <f t="shared" si="22"/>
        <v>0</v>
      </c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</row>
    <row r="506" spans="1:29" s="55" customFormat="1" ht="12.75" customHeight="1" hidden="1">
      <c r="A506" s="60" t="s">
        <v>1386</v>
      </c>
      <c r="B506" s="61" t="s">
        <v>703</v>
      </c>
      <c r="C506" s="52">
        <f t="shared" si="22"/>
        <v>0</v>
      </c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</row>
    <row r="507" spans="1:29" s="55" customFormat="1" ht="12.75" customHeight="1" hidden="1">
      <c r="A507" s="60" t="s">
        <v>1387</v>
      </c>
      <c r="B507" s="61" t="s">
        <v>704</v>
      </c>
      <c r="C507" s="52">
        <f t="shared" si="22"/>
        <v>0</v>
      </c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</row>
    <row r="508" spans="1:29" s="55" customFormat="1" ht="12.75" customHeight="1" hidden="1">
      <c r="A508" s="60" t="s">
        <v>1388</v>
      </c>
      <c r="B508" s="61" t="s">
        <v>705</v>
      </c>
      <c r="C508" s="52">
        <f t="shared" si="22"/>
        <v>0</v>
      </c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</row>
    <row r="509" spans="1:29" s="55" customFormat="1" ht="12.75" customHeight="1" hidden="1">
      <c r="A509" s="60" t="s">
        <v>1389</v>
      </c>
      <c r="B509" s="61" t="s">
        <v>706</v>
      </c>
      <c r="C509" s="52">
        <f t="shared" si="22"/>
        <v>0</v>
      </c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</row>
    <row r="510" spans="1:29" s="55" customFormat="1" ht="12.75" customHeight="1" hidden="1">
      <c r="A510" s="60" t="s">
        <v>1390</v>
      </c>
      <c r="B510" s="61" t="s">
        <v>707</v>
      </c>
      <c r="C510" s="52">
        <f t="shared" si="22"/>
        <v>0</v>
      </c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</row>
    <row r="511" spans="1:29" s="55" customFormat="1" ht="12.75" customHeight="1" hidden="1">
      <c r="A511" s="60" t="s">
        <v>1391</v>
      </c>
      <c r="B511" s="61" t="s">
        <v>708</v>
      </c>
      <c r="C511" s="52">
        <f t="shared" si="22"/>
        <v>0</v>
      </c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</row>
    <row r="512" spans="1:29" s="55" customFormat="1" ht="12.75" customHeight="1" hidden="1">
      <c r="A512" s="60" t="s">
        <v>1392</v>
      </c>
      <c r="B512" s="61" t="s">
        <v>709</v>
      </c>
      <c r="C512" s="52">
        <f t="shared" si="22"/>
        <v>0</v>
      </c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</row>
    <row r="513" spans="1:29" s="55" customFormat="1" ht="12.75" customHeight="1" hidden="1">
      <c r="A513" s="60" t="s">
        <v>1393</v>
      </c>
      <c r="B513" s="61" t="s">
        <v>710</v>
      </c>
      <c r="C513" s="52">
        <f t="shared" si="22"/>
        <v>0</v>
      </c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</row>
    <row r="514" spans="1:29" s="55" customFormat="1" ht="12.75" customHeight="1" hidden="1">
      <c r="A514" s="60" t="s">
        <v>1394</v>
      </c>
      <c r="B514" s="61" t="s">
        <v>711</v>
      </c>
      <c r="C514" s="52">
        <f t="shared" si="22"/>
        <v>0</v>
      </c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</row>
    <row r="515" spans="1:29" s="55" customFormat="1" ht="12.75" customHeight="1" hidden="1">
      <c r="A515" s="60" t="s">
        <v>1395</v>
      </c>
      <c r="B515" s="61" t="s">
        <v>712</v>
      </c>
      <c r="C515" s="52">
        <f t="shared" si="22"/>
        <v>0</v>
      </c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</row>
    <row r="516" spans="1:29" s="55" customFormat="1" ht="12.75" customHeight="1" hidden="1">
      <c r="A516" s="60" t="s">
        <v>1396</v>
      </c>
      <c r="B516" s="61" t="s">
        <v>713</v>
      </c>
      <c r="C516" s="52">
        <f t="shared" si="22"/>
        <v>0</v>
      </c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</row>
    <row r="517" spans="1:29" s="55" customFormat="1" ht="12.75" customHeight="1" hidden="1">
      <c r="A517" s="60" t="s">
        <v>1397</v>
      </c>
      <c r="B517" s="61" t="s">
        <v>714</v>
      </c>
      <c r="C517" s="52">
        <f t="shared" si="22"/>
        <v>0</v>
      </c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</row>
    <row r="518" spans="1:29" s="55" customFormat="1" ht="12.75" customHeight="1" hidden="1">
      <c r="A518" s="60" t="s">
        <v>1398</v>
      </c>
      <c r="B518" s="61" t="s">
        <v>715</v>
      </c>
      <c r="C518" s="52">
        <f t="shared" si="22"/>
        <v>0</v>
      </c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</row>
    <row r="519" spans="1:29" s="55" customFormat="1" ht="12.75" customHeight="1" hidden="1">
      <c r="A519" s="60" t="s">
        <v>1399</v>
      </c>
      <c r="B519" s="61" t="s">
        <v>716</v>
      </c>
      <c r="C519" s="52">
        <f t="shared" si="22"/>
        <v>0</v>
      </c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</row>
    <row r="520" spans="1:29" s="55" customFormat="1" ht="12.75" customHeight="1" hidden="1">
      <c r="A520" s="60" t="s">
        <v>1400</v>
      </c>
      <c r="B520" s="61" t="s">
        <v>717</v>
      </c>
      <c r="C520" s="52">
        <f t="shared" si="22"/>
        <v>0</v>
      </c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</row>
    <row r="521" spans="1:29" s="55" customFormat="1" ht="12.75" customHeight="1" hidden="1">
      <c r="A521" s="60" t="s">
        <v>1401</v>
      </c>
      <c r="B521" s="61" t="s">
        <v>718</v>
      </c>
      <c r="C521" s="52">
        <f t="shared" si="22"/>
        <v>0</v>
      </c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</row>
    <row r="522" spans="1:29" s="55" customFormat="1" ht="12.75" customHeight="1" hidden="1">
      <c r="A522" s="60" t="s">
        <v>1402</v>
      </c>
      <c r="B522" s="61" t="s">
        <v>719</v>
      </c>
      <c r="C522" s="52">
        <f t="shared" si="22"/>
        <v>0</v>
      </c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</row>
    <row r="523" spans="1:29" s="55" customFormat="1" ht="12.75" customHeight="1" hidden="1">
      <c r="A523" s="60" t="s">
        <v>1403</v>
      </c>
      <c r="B523" s="61" t="s">
        <v>468</v>
      </c>
      <c r="C523" s="52">
        <f t="shared" si="22"/>
        <v>0</v>
      </c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</row>
    <row r="524" spans="1:29" s="55" customFormat="1" ht="12.75" customHeight="1" hidden="1">
      <c r="A524" s="60" t="s">
        <v>1404</v>
      </c>
      <c r="B524" s="61" t="s">
        <v>469</v>
      </c>
      <c r="C524" s="52">
        <f t="shared" si="22"/>
        <v>0</v>
      </c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</row>
    <row r="525" spans="1:29" s="55" customFormat="1" ht="12.75" customHeight="1" hidden="1">
      <c r="A525" s="60" t="s">
        <v>1405</v>
      </c>
      <c r="B525" s="61" t="s">
        <v>470</v>
      </c>
      <c r="C525" s="52">
        <f t="shared" si="22"/>
        <v>0</v>
      </c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</row>
    <row r="526" spans="1:29" s="55" customFormat="1" ht="12.75" customHeight="1" hidden="1">
      <c r="A526" s="60" t="s">
        <v>1406</v>
      </c>
      <c r="B526" s="61" t="s">
        <v>471</v>
      </c>
      <c r="C526" s="52">
        <f aca="true" t="shared" si="25" ref="C526:C589">SUM(D526,X526,AC526)</f>
        <v>0</v>
      </c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</row>
    <row r="527" spans="1:29" s="55" customFormat="1" ht="12.75" customHeight="1" hidden="1">
      <c r="A527" s="60" t="s">
        <v>1407</v>
      </c>
      <c r="B527" s="61" t="s">
        <v>472</v>
      </c>
      <c r="C527" s="52">
        <f t="shared" si="25"/>
        <v>0</v>
      </c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</row>
    <row r="528" spans="1:29" s="55" customFormat="1" ht="12.75" customHeight="1" hidden="1">
      <c r="A528" s="60" t="s">
        <v>1408</v>
      </c>
      <c r="B528" s="61" t="s">
        <v>473</v>
      </c>
      <c r="C528" s="52">
        <f t="shared" si="25"/>
        <v>0</v>
      </c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</row>
    <row r="529" spans="1:29" s="55" customFormat="1" ht="12.75" customHeight="1" hidden="1">
      <c r="A529" s="60" t="s">
        <v>1409</v>
      </c>
      <c r="B529" s="61" t="s">
        <v>474</v>
      </c>
      <c r="C529" s="52">
        <f t="shared" si="25"/>
        <v>0</v>
      </c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</row>
    <row r="530" spans="1:29" s="55" customFormat="1" ht="12.75" customHeight="1" hidden="1">
      <c r="A530" s="60" t="s">
        <v>1410</v>
      </c>
      <c r="B530" s="61" t="s">
        <v>475</v>
      </c>
      <c r="C530" s="52">
        <f t="shared" si="25"/>
        <v>0</v>
      </c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</row>
    <row r="531" spans="1:29" s="55" customFormat="1" ht="12.75" customHeight="1" hidden="1">
      <c r="A531" s="60" t="s">
        <v>1411</v>
      </c>
      <c r="B531" s="61" t="s">
        <v>476</v>
      </c>
      <c r="C531" s="52">
        <f t="shared" si="25"/>
        <v>0</v>
      </c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</row>
    <row r="532" spans="1:29" s="55" customFormat="1" ht="12.75" customHeight="1" hidden="1">
      <c r="A532" s="60" t="s">
        <v>1412</v>
      </c>
      <c r="B532" s="61" t="s">
        <v>477</v>
      </c>
      <c r="C532" s="52">
        <f t="shared" si="25"/>
        <v>0</v>
      </c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</row>
    <row r="533" spans="1:29" s="55" customFormat="1" ht="12.75" customHeight="1" hidden="1">
      <c r="A533" s="60" t="s">
        <v>1413</v>
      </c>
      <c r="B533" s="61" t="s">
        <v>478</v>
      </c>
      <c r="C533" s="52">
        <f t="shared" si="25"/>
        <v>0</v>
      </c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</row>
    <row r="534" spans="1:29" s="55" customFormat="1" ht="12.75" customHeight="1" hidden="1">
      <c r="A534" s="60" t="s">
        <v>1414</v>
      </c>
      <c r="B534" s="61" t="s">
        <v>479</v>
      </c>
      <c r="C534" s="52">
        <f t="shared" si="25"/>
        <v>0</v>
      </c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</row>
    <row r="535" spans="1:29" s="55" customFormat="1" ht="12.75" customHeight="1" hidden="1">
      <c r="A535" s="60"/>
      <c r="B535" s="61" t="s">
        <v>29</v>
      </c>
      <c r="C535" s="52">
        <f t="shared" si="25"/>
        <v>0</v>
      </c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</row>
    <row r="536" spans="1:29" s="55" customFormat="1" ht="12.75" customHeight="1" hidden="1">
      <c r="A536" s="60"/>
      <c r="B536" s="61" t="s">
        <v>30</v>
      </c>
      <c r="C536" s="52">
        <f t="shared" si="25"/>
        <v>0</v>
      </c>
      <c r="D536" s="104">
        <f aca="true" t="shared" si="26" ref="D536:AC536">SUM(D504:D535)</f>
        <v>0</v>
      </c>
      <c r="E536" s="104">
        <f t="shared" si="26"/>
        <v>0</v>
      </c>
      <c r="F536" s="104">
        <f t="shared" si="26"/>
        <v>0</v>
      </c>
      <c r="G536" s="104">
        <f t="shared" si="26"/>
        <v>0</v>
      </c>
      <c r="H536" s="104">
        <f t="shared" si="26"/>
        <v>0</v>
      </c>
      <c r="I536" s="104">
        <f t="shared" si="26"/>
        <v>0</v>
      </c>
      <c r="J536" s="104">
        <f t="shared" si="26"/>
        <v>0</v>
      </c>
      <c r="K536" s="104">
        <f t="shared" si="26"/>
        <v>0</v>
      </c>
      <c r="L536" s="104">
        <f t="shared" si="26"/>
        <v>0</v>
      </c>
      <c r="M536" s="104">
        <f t="shared" si="26"/>
        <v>0</v>
      </c>
      <c r="N536" s="104">
        <f t="shared" si="26"/>
        <v>0</v>
      </c>
      <c r="O536" s="104">
        <f t="shared" si="26"/>
        <v>0</v>
      </c>
      <c r="P536" s="104">
        <f t="shared" si="26"/>
        <v>0</v>
      </c>
      <c r="Q536" s="104">
        <f t="shared" si="26"/>
        <v>0</v>
      </c>
      <c r="R536" s="104">
        <f t="shared" si="26"/>
        <v>0</v>
      </c>
      <c r="S536" s="104">
        <f t="shared" si="26"/>
        <v>0</v>
      </c>
      <c r="T536" s="104">
        <f t="shared" si="26"/>
        <v>0</v>
      </c>
      <c r="U536" s="104">
        <f t="shared" si="26"/>
        <v>0</v>
      </c>
      <c r="V536" s="104">
        <f t="shared" si="26"/>
        <v>0</v>
      </c>
      <c r="W536" s="104">
        <f t="shared" si="26"/>
        <v>0</v>
      </c>
      <c r="X536" s="104">
        <f t="shared" si="26"/>
        <v>0</v>
      </c>
      <c r="Y536" s="104">
        <f t="shared" si="26"/>
        <v>0</v>
      </c>
      <c r="Z536" s="104">
        <f t="shared" si="26"/>
        <v>0</v>
      </c>
      <c r="AA536" s="104">
        <f t="shared" si="26"/>
        <v>0</v>
      </c>
      <c r="AB536" s="104">
        <f t="shared" si="26"/>
        <v>0</v>
      </c>
      <c r="AC536" s="104">
        <f t="shared" si="26"/>
        <v>0</v>
      </c>
    </row>
    <row r="537" spans="1:29" s="55" customFormat="1" ht="12.75" customHeight="1" hidden="1">
      <c r="A537" s="62"/>
      <c r="B537" s="59" t="s">
        <v>480</v>
      </c>
      <c r="C537" s="52"/>
      <c r="D537" s="66" t="s">
        <v>27</v>
      </c>
      <c r="E537" s="66" t="s">
        <v>27</v>
      </c>
      <c r="F537" s="66" t="s">
        <v>27</v>
      </c>
      <c r="G537" s="66" t="s">
        <v>27</v>
      </c>
      <c r="H537" s="66" t="s">
        <v>27</v>
      </c>
      <c r="I537" s="66" t="s">
        <v>27</v>
      </c>
      <c r="J537" s="66" t="s">
        <v>27</v>
      </c>
      <c r="K537" s="66" t="s">
        <v>27</v>
      </c>
      <c r="L537" s="66" t="s">
        <v>27</v>
      </c>
      <c r="M537" s="66" t="s">
        <v>27</v>
      </c>
      <c r="N537" s="66" t="s">
        <v>27</v>
      </c>
      <c r="O537" s="66" t="s">
        <v>27</v>
      </c>
      <c r="P537" s="66" t="s">
        <v>27</v>
      </c>
      <c r="Q537" s="66" t="s">
        <v>27</v>
      </c>
      <c r="R537" s="66" t="s">
        <v>27</v>
      </c>
      <c r="S537" s="66" t="s">
        <v>27</v>
      </c>
      <c r="T537" s="66" t="s">
        <v>27</v>
      </c>
      <c r="U537" s="66" t="s">
        <v>27</v>
      </c>
      <c r="V537" s="66" t="s">
        <v>27</v>
      </c>
      <c r="W537" s="66" t="s">
        <v>27</v>
      </c>
      <c r="X537" s="66" t="s">
        <v>27</v>
      </c>
      <c r="Y537" s="66" t="s">
        <v>27</v>
      </c>
      <c r="Z537" s="66" t="s">
        <v>27</v>
      </c>
      <c r="AA537" s="66" t="s">
        <v>27</v>
      </c>
      <c r="AB537" s="66" t="s">
        <v>27</v>
      </c>
      <c r="AC537" s="66" t="s">
        <v>27</v>
      </c>
    </row>
    <row r="538" spans="1:29" s="55" customFormat="1" ht="12.75" customHeight="1" hidden="1">
      <c r="A538" s="60" t="s">
        <v>1415</v>
      </c>
      <c r="B538" s="61" t="s">
        <v>720</v>
      </c>
      <c r="C538" s="52">
        <f t="shared" si="25"/>
        <v>0</v>
      </c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</row>
    <row r="539" spans="1:29" s="55" customFormat="1" ht="12.75" customHeight="1" hidden="1">
      <c r="A539" s="60" t="s">
        <v>1416</v>
      </c>
      <c r="B539" s="61" t="s">
        <v>721</v>
      </c>
      <c r="C539" s="52">
        <f t="shared" si="25"/>
        <v>0</v>
      </c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</row>
    <row r="540" spans="1:29" s="55" customFormat="1" ht="12.75" customHeight="1" hidden="1">
      <c r="A540" s="60" t="s">
        <v>1417</v>
      </c>
      <c r="B540" s="61" t="s">
        <v>722</v>
      </c>
      <c r="C540" s="52">
        <f t="shared" si="25"/>
        <v>0</v>
      </c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</row>
    <row r="541" spans="1:29" s="55" customFormat="1" ht="12.75" customHeight="1" hidden="1">
      <c r="A541" s="60" t="s">
        <v>1418</v>
      </c>
      <c r="B541" s="61" t="s">
        <v>723</v>
      </c>
      <c r="C541" s="52">
        <f t="shared" si="25"/>
        <v>0</v>
      </c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</row>
    <row r="542" spans="1:29" s="55" customFormat="1" ht="12.75" customHeight="1" hidden="1">
      <c r="A542" s="60" t="s">
        <v>1419</v>
      </c>
      <c r="B542" s="61" t="s">
        <v>724</v>
      </c>
      <c r="C542" s="52">
        <f t="shared" si="25"/>
        <v>0</v>
      </c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</row>
    <row r="543" spans="1:29" s="55" customFormat="1" ht="12.75" customHeight="1" hidden="1">
      <c r="A543" s="60" t="s">
        <v>1420</v>
      </c>
      <c r="B543" s="61" t="s">
        <v>725</v>
      </c>
      <c r="C543" s="52">
        <f t="shared" si="25"/>
        <v>0</v>
      </c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</row>
    <row r="544" spans="1:29" s="55" customFormat="1" ht="12.75" customHeight="1" hidden="1">
      <c r="A544" s="60" t="s">
        <v>1421</v>
      </c>
      <c r="B544" s="61" t="s">
        <v>726</v>
      </c>
      <c r="C544" s="52">
        <f t="shared" si="25"/>
        <v>0</v>
      </c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</row>
    <row r="545" spans="1:29" s="55" customFormat="1" ht="12.75" customHeight="1" hidden="1">
      <c r="A545" s="60" t="s">
        <v>1422</v>
      </c>
      <c r="B545" s="61" t="s">
        <v>727</v>
      </c>
      <c r="C545" s="52">
        <f t="shared" si="25"/>
        <v>0</v>
      </c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</row>
    <row r="546" spans="1:29" s="55" customFormat="1" ht="12.75" customHeight="1" hidden="1">
      <c r="A546" s="60" t="s">
        <v>1423</v>
      </c>
      <c r="B546" s="61" t="s">
        <v>728</v>
      </c>
      <c r="C546" s="52">
        <f t="shared" si="25"/>
        <v>0</v>
      </c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</row>
    <row r="547" spans="1:29" s="55" customFormat="1" ht="12.75" customHeight="1" hidden="1">
      <c r="A547" s="60" t="s">
        <v>1424</v>
      </c>
      <c r="B547" s="61" t="s">
        <v>729</v>
      </c>
      <c r="C547" s="52">
        <f t="shared" si="25"/>
        <v>0</v>
      </c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</row>
    <row r="548" spans="1:29" s="55" customFormat="1" ht="12.75" customHeight="1" hidden="1">
      <c r="A548" s="60" t="s">
        <v>1425</v>
      </c>
      <c r="B548" s="61" t="s">
        <v>730</v>
      </c>
      <c r="C548" s="52">
        <f t="shared" si="25"/>
        <v>0</v>
      </c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</row>
    <row r="549" spans="1:29" s="55" customFormat="1" ht="12.75" customHeight="1" hidden="1">
      <c r="A549" s="60" t="s">
        <v>1426</v>
      </c>
      <c r="B549" s="61" t="s">
        <v>731</v>
      </c>
      <c r="C549" s="52">
        <f t="shared" si="25"/>
        <v>0</v>
      </c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</row>
    <row r="550" spans="1:29" s="55" customFormat="1" ht="12.75" customHeight="1" hidden="1">
      <c r="A550" s="60" t="s">
        <v>1427</v>
      </c>
      <c r="B550" s="61" t="s">
        <v>732</v>
      </c>
      <c r="C550" s="52">
        <f t="shared" si="25"/>
        <v>0</v>
      </c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</row>
    <row r="551" spans="1:29" s="55" customFormat="1" ht="12.75" customHeight="1" hidden="1">
      <c r="A551" s="60" t="s">
        <v>1428</v>
      </c>
      <c r="B551" s="61" t="s">
        <v>733</v>
      </c>
      <c r="C551" s="52">
        <f t="shared" si="25"/>
        <v>0</v>
      </c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</row>
    <row r="552" spans="1:29" s="55" customFormat="1" ht="12.75" customHeight="1" hidden="1">
      <c r="A552" s="60" t="s">
        <v>1429</v>
      </c>
      <c r="B552" s="61" t="s">
        <v>734</v>
      </c>
      <c r="C552" s="52">
        <f t="shared" si="25"/>
        <v>0</v>
      </c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</row>
    <row r="553" spans="1:29" s="55" customFormat="1" ht="12.75" customHeight="1" hidden="1">
      <c r="A553" s="60" t="s">
        <v>1430</v>
      </c>
      <c r="B553" s="61" t="s">
        <v>735</v>
      </c>
      <c r="C553" s="52">
        <f t="shared" si="25"/>
        <v>0</v>
      </c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</row>
    <row r="554" spans="1:29" s="55" customFormat="1" ht="12.75" customHeight="1" hidden="1">
      <c r="A554" s="60" t="s">
        <v>1431</v>
      </c>
      <c r="B554" s="61" t="s">
        <v>736</v>
      </c>
      <c r="C554" s="52">
        <f t="shared" si="25"/>
        <v>0</v>
      </c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</row>
    <row r="555" spans="1:29" s="55" customFormat="1" ht="12.75" customHeight="1" hidden="1">
      <c r="A555" s="60" t="s">
        <v>1432</v>
      </c>
      <c r="B555" s="61" t="s">
        <v>737</v>
      </c>
      <c r="C555" s="52">
        <f t="shared" si="25"/>
        <v>0</v>
      </c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</row>
    <row r="556" spans="1:29" s="55" customFormat="1" ht="12.75" customHeight="1" hidden="1">
      <c r="A556" s="60"/>
      <c r="B556" s="61" t="s">
        <v>29</v>
      </c>
      <c r="C556" s="52">
        <f t="shared" si="25"/>
        <v>0</v>
      </c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</row>
    <row r="557" spans="1:29" s="55" customFormat="1" ht="12.75" customHeight="1" hidden="1">
      <c r="A557" s="60"/>
      <c r="B557" s="61" t="s">
        <v>30</v>
      </c>
      <c r="C557" s="52">
        <f t="shared" si="25"/>
        <v>0</v>
      </c>
      <c r="D557" s="104">
        <f aca="true" t="shared" si="27" ref="D557:AC557">SUM(D538:D556)</f>
        <v>0</v>
      </c>
      <c r="E557" s="104">
        <f t="shared" si="27"/>
        <v>0</v>
      </c>
      <c r="F557" s="104">
        <f t="shared" si="27"/>
        <v>0</v>
      </c>
      <c r="G557" s="104">
        <f t="shared" si="27"/>
        <v>0</v>
      </c>
      <c r="H557" s="104">
        <f t="shared" si="27"/>
        <v>0</v>
      </c>
      <c r="I557" s="104">
        <f t="shared" si="27"/>
        <v>0</v>
      </c>
      <c r="J557" s="104">
        <f t="shared" si="27"/>
        <v>0</v>
      </c>
      <c r="K557" s="104">
        <f t="shared" si="27"/>
        <v>0</v>
      </c>
      <c r="L557" s="104">
        <f t="shared" si="27"/>
        <v>0</v>
      </c>
      <c r="M557" s="104">
        <f t="shared" si="27"/>
        <v>0</v>
      </c>
      <c r="N557" s="104">
        <f t="shared" si="27"/>
        <v>0</v>
      </c>
      <c r="O557" s="104">
        <f t="shared" si="27"/>
        <v>0</v>
      </c>
      <c r="P557" s="104">
        <f t="shared" si="27"/>
        <v>0</v>
      </c>
      <c r="Q557" s="104">
        <f t="shared" si="27"/>
        <v>0</v>
      </c>
      <c r="R557" s="104">
        <f t="shared" si="27"/>
        <v>0</v>
      </c>
      <c r="S557" s="104">
        <f t="shared" si="27"/>
        <v>0</v>
      </c>
      <c r="T557" s="104">
        <f t="shared" si="27"/>
        <v>0</v>
      </c>
      <c r="U557" s="104">
        <f t="shared" si="27"/>
        <v>0</v>
      </c>
      <c r="V557" s="104">
        <f t="shared" si="27"/>
        <v>0</v>
      </c>
      <c r="W557" s="104">
        <f t="shared" si="27"/>
        <v>0</v>
      </c>
      <c r="X557" s="104">
        <f t="shared" si="27"/>
        <v>0</v>
      </c>
      <c r="Y557" s="104">
        <f t="shared" si="27"/>
        <v>0</v>
      </c>
      <c r="Z557" s="104">
        <f t="shared" si="27"/>
        <v>0</v>
      </c>
      <c r="AA557" s="104">
        <f t="shared" si="27"/>
        <v>0</v>
      </c>
      <c r="AB557" s="104">
        <f t="shared" si="27"/>
        <v>0</v>
      </c>
      <c r="AC557" s="104">
        <f t="shared" si="27"/>
        <v>0</v>
      </c>
    </row>
    <row r="558" spans="1:29" s="55" customFormat="1" ht="12.75" customHeight="1" hidden="1">
      <c r="A558" s="62"/>
      <c r="B558" s="59" t="s">
        <v>738</v>
      </c>
      <c r="C558" s="52"/>
      <c r="D558" s="66" t="s">
        <v>27</v>
      </c>
      <c r="E558" s="66" t="s">
        <v>27</v>
      </c>
      <c r="F558" s="66" t="s">
        <v>27</v>
      </c>
      <c r="G558" s="66" t="s">
        <v>27</v>
      </c>
      <c r="H558" s="66" t="s">
        <v>27</v>
      </c>
      <c r="I558" s="66" t="s">
        <v>27</v>
      </c>
      <c r="J558" s="66" t="s">
        <v>27</v>
      </c>
      <c r="K558" s="66" t="s">
        <v>27</v>
      </c>
      <c r="L558" s="66" t="s">
        <v>27</v>
      </c>
      <c r="M558" s="66" t="s">
        <v>27</v>
      </c>
      <c r="N558" s="66" t="s">
        <v>27</v>
      </c>
      <c r="O558" s="66" t="s">
        <v>27</v>
      </c>
      <c r="P558" s="66" t="s">
        <v>27</v>
      </c>
      <c r="Q558" s="66" t="s">
        <v>27</v>
      </c>
      <c r="R558" s="66" t="s">
        <v>27</v>
      </c>
      <c r="S558" s="66" t="s">
        <v>27</v>
      </c>
      <c r="T558" s="66" t="s">
        <v>27</v>
      </c>
      <c r="U558" s="66" t="s">
        <v>27</v>
      </c>
      <c r="V558" s="66" t="s">
        <v>27</v>
      </c>
      <c r="W558" s="66" t="s">
        <v>27</v>
      </c>
      <c r="X558" s="66" t="s">
        <v>27</v>
      </c>
      <c r="Y558" s="66" t="s">
        <v>27</v>
      </c>
      <c r="Z558" s="66" t="s">
        <v>27</v>
      </c>
      <c r="AA558" s="66" t="s">
        <v>27</v>
      </c>
      <c r="AB558" s="66" t="s">
        <v>27</v>
      </c>
      <c r="AC558" s="66" t="s">
        <v>27</v>
      </c>
    </row>
    <row r="559" spans="1:29" s="55" customFormat="1" ht="12.75" customHeight="1" hidden="1">
      <c r="A559" s="60" t="s">
        <v>1433</v>
      </c>
      <c r="B559" s="61" t="s">
        <v>739</v>
      </c>
      <c r="C559" s="52">
        <f t="shared" si="25"/>
        <v>0</v>
      </c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</row>
    <row r="560" spans="1:29" s="55" customFormat="1" ht="12.75" customHeight="1" hidden="1">
      <c r="A560" s="60" t="s">
        <v>1434</v>
      </c>
      <c r="B560" s="61" t="s">
        <v>740</v>
      </c>
      <c r="C560" s="52">
        <f t="shared" si="25"/>
        <v>0</v>
      </c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</row>
    <row r="561" spans="1:29" s="55" customFormat="1" ht="12.75" customHeight="1" hidden="1">
      <c r="A561" s="60" t="s">
        <v>1435</v>
      </c>
      <c r="B561" s="61" t="s">
        <v>741</v>
      </c>
      <c r="C561" s="52">
        <f t="shared" si="25"/>
        <v>0</v>
      </c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</row>
    <row r="562" spans="1:29" s="55" customFormat="1" ht="12.75" customHeight="1" hidden="1">
      <c r="A562" s="60" t="s">
        <v>1436</v>
      </c>
      <c r="B562" s="61" t="s">
        <v>742</v>
      </c>
      <c r="C562" s="52">
        <f t="shared" si="25"/>
        <v>0</v>
      </c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</row>
    <row r="563" spans="1:29" s="55" customFormat="1" ht="12.75" customHeight="1" hidden="1">
      <c r="A563" s="60" t="s">
        <v>1437</v>
      </c>
      <c r="B563" s="61" t="s">
        <v>743</v>
      </c>
      <c r="C563" s="52">
        <f t="shared" si="25"/>
        <v>0</v>
      </c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</row>
    <row r="564" spans="1:29" s="55" customFormat="1" ht="12.75" customHeight="1" hidden="1">
      <c r="A564" s="60" t="s">
        <v>1438</v>
      </c>
      <c r="B564" s="61" t="s">
        <v>744</v>
      </c>
      <c r="C564" s="52">
        <f t="shared" si="25"/>
        <v>0</v>
      </c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</row>
    <row r="565" spans="1:29" s="55" customFormat="1" ht="12.75" customHeight="1" hidden="1">
      <c r="A565" s="60" t="s">
        <v>1439</v>
      </c>
      <c r="B565" s="61" t="s">
        <v>745</v>
      </c>
      <c r="C565" s="52">
        <f t="shared" si="25"/>
        <v>0</v>
      </c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</row>
    <row r="566" spans="1:29" s="55" customFormat="1" ht="12.75" customHeight="1" hidden="1">
      <c r="A566" s="60" t="s">
        <v>1440</v>
      </c>
      <c r="B566" s="61" t="s">
        <v>746</v>
      </c>
      <c r="C566" s="52">
        <f t="shared" si="25"/>
        <v>0</v>
      </c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</row>
    <row r="567" spans="1:29" s="55" customFormat="1" ht="12.75" customHeight="1" hidden="1">
      <c r="A567" s="60" t="s">
        <v>1441</v>
      </c>
      <c r="B567" s="61" t="s">
        <v>747</v>
      </c>
      <c r="C567" s="52">
        <f t="shared" si="25"/>
        <v>0</v>
      </c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</row>
    <row r="568" spans="1:29" s="55" customFormat="1" ht="12.75" customHeight="1" hidden="1">
      <c r="A568" s="60" t="s">
        <v>1442</v>
      </c>
      <c r="B568" s="61" t="s">
        <v>748</v>
      </c>
      <c r="C568" s="52">
        <f t="shared" si="25"/>
        <v>0</v>
      </c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</row>
    <row r="569" spans="1:29" s="55" customFormat="1" ht="12.75" customHeight="1" hidden="1">
      <c r="A569" s="60" t="s">
        <v>1443</v>
      </c>
      <c r="B569" s="61" t="s">
        <v>749</v>
      </c>
      <c r="C569" s="52">
        <f t="shared" si="25"/>
        <v>0</v>
      </c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</row>
    <row r="570" spans="1:29" s="55" customFormat="1" ht="12.75" customHeight="1" hidden="1">
      <c r="A570" s="60" t="s">
        <v>1444</v>
      </c>
      <c r="B570" s="61" t="s">
        <v>750</v>
      </c>
      <c r="C570" s="52">
        <f t="shared" si="25"/>
        <v>0</v>
      </c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</row>
    <row r="571" spans="1:29" s="55" customFormat="1" ht="12.75" customHeight="1" hidden="1">
      <c r="A571" s="60" t="s">
        <v>1445</v>
      </c>
      <c r="B571" s="61" t="s">
        <v>751</v>
      </c>
      <c r="C571" s="52">
        <f t="shared" si="25"/>
        <v>0</v>
      </c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</row>
    <row r="572" spans="1:29" s="55" customFormat="1" ht="12.75" customHeight="1" hidden="1">
      <c r="A572" s="60" t="s">
        <v>1446</v>
      </c>
      <c r="B572" s="61" t="s">
        <v>752</v>
      </c>
      <c r="C572" s="52">
        <f t="shared" si="25"/>
        <v>0</v>
      </c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</row>
    <row r="573" spans="1:29" s="55" customFormat="1" ht="12.75" customHeight="1" hidden="1">
      <c r="A573" s="60" t="s">
        <v>1447</v>
      </c>
      <c r="B573" s="61" t="s">
        <v>753</v>
      </c>
      <c r="C573" s="52">
        <f t="shared" si="25"/>
        <v>0</v>
      </c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</row>
    <row r="574" spans="1:29" s="55" customFormat="1" ht="12.75" customHeight="1" hidden="1">
      <c r="A574" s="60" t="s">
        <v>1448</v>
      </c>
      <c r="B574" s="61" t="s">
        <v>754</v>
      </c>
      <c r="C574" s="52">
        <f t="shared" si="25"/>
        <v>0</v>
      </c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</row>
    <row r="575" spans="1:29" s="55" customFormat="1" ht="12.75" customHeight="1" hidden="1">
      <c r="A575" s="60" t="s">
        <v>1449</v>
      </c>
      <c r="B575" s="61" t="s">
        <v>755</v>
      </c>
      <c r="C575" s="52">
        <f t="shared" si="25"/>
        <v>0</v>
      </c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</row>
    <row r="576" spans="1:29" s="55" customFormat="1" ht="12.75" customHeight="1" hidden="1">
      <c r="A576" s="60" t="s">
        <v>1450</v>
      </c>
      <c r="B576" s="61" t="s">
        <v>756</v>
      </c>
      <c r="C576" s="52">
        <f t="shared" si="25"/>
        <v>0</v>
      </c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</row>
    <row r="577" spans="1:29" s="55" customFormat="1" ht="12.75" customHeight="1" hidden="1">
      <c r="A577" s="60" t="s">
        <v>1451</v>
      </c>
      <c r="B577" s="61" t="s">
        <v>757</v>
      </c>
      <c r="C577" s="52">
        <f t="shared" si="25"/>
        <v>0</v>
      </c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</row>
    <row r="578" spans="1:29" s="55" customFormat="1" ht="12.75" customHeight="1" hidden="1">
      <c r="A578" s="60" t="s">
        <v>1452</v>
      </c>
      <c r="B578" s="61" t="s">
        <v>758</v>
      </c>
      <c r="C578" s="52">
        <f t="shared" si="25"/>
        <v>0</v>
      </c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</row>
    <row r="579" spans="1:29" s="55" customFormat="1" ht="12.75" customHeight="1" hidden="1">
      <c r="A579" s="60"/>
      <c r="B579" s="61" t="s">
        <v>29</v>
      </c>
      <c r="C579" s="52">
        <f t="shared" si="25"/>
        <v>0</v>
      </c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</row>
    <row r="580" spans="1:29" s="55" customFormat="1" ht="12.75" customHeight="1" hidden="1">
      <c r="A580" s="60"/>
      <c r="B580" s="61" t="s">
        <v>30</v>
      </c>
      <c r="C580" s="52">
        <f t="shared" si="25"/>
        <v>0</v>
      </c>
      <c r="D580" s="104">
        <f aca="true" t="shared" si="28" ref="D580:AC580">SUM(D559:D579)</f>
        <v>0</v>
      </c>
      <c r="E580" s="104">
        <f t="shared" si="28"/>
        <v>0</v>
      </c>
      <c r="F580" s="104">
        <f t="shared" si="28"/>
        <v>0</v>
      </c>
      <c r="G580" s="104">
        <f t="shared" si="28"/>
        <v>0</v>
      </c>
      <c r="H580" s="104">
        <f t="shared" si="28"/>
        <v>0</v>
      </c>
      <c r="I580" s="104">
        <f t="shared" si="28"/>
        <v>0</v>
      </c>
      <c r="J580" s="104">
        <f t="shared" si="28"/>
        <v>0</v>
      </c>
      <c r="K580" s="104">
        <f t="shared" si="28"/>
        <v>0</v>
      </c>
      <c r="L580" s="104">
        <f t="shared" si="28"/>
        <v>0</v>
      </c>
      <c r="M580" s="104">
        <f t="shared" si="28"/>
        <v>0</v>
      </c>
      <c r="N580" s="104">
        <f t="shared" si="28"/>
        <v>0</v>
      </c>
      <c r="O580" s="104">
        <f t="shared" si="28"/>
        <v>0</v>
      </c>
      <c r="P580" s="104">
        <f t="shared" si="28"/>
        <v>0</v>
      </c>
      <c r="Q580" s="104">
        <f t="shared" si="28"/>
        <v>0</v>
      </c>
      <c r="R580" s="104">
        <f t="shared" si="28"/>
        <v>0</v>
      </c>
      <c r="S580" s="104">
        <f t="shared" si="28"/>
        <v>0</v>
      </c>
      <c r="T580" s="104">
        <f t="shared" si="28"/>
        <v>0</v>
      </c>
      <c r="U580" s="104">
        <f t="shared" si="28"/>
        <v>0</v>
      </c>
      <c r="V580" s="104">
        <f t="shared" si="28"/>
        <v>0</v>
      </c>
      <c r="W580" s="104">
        <f t="shared" si="28"/>
        <v>0</v>
      </c>
      <c r="X580" s="104">
        <f t="shared" si="28"/>
        <v>0</v>
      </c>
      <c r="Y580" s="104">
        <f t="shared" si="28"/>
        <v>0</v>
      </c>
      <c r="Z580" s="104">
        <f t="shared" si="28"/>
        <v>0</v>
      </c>
      <c r="AA580" s="104">
        <f t="shared" si="28"/>
        <v>0</v>
      </c>
      <c r="AB580" s="104">
        <f t="shared" si="28"/>
        <v>0</v>
      </c>
      <c r="AC580" s="104">
        <f t="shared" si="28"/>
        <v>0</v>
      </c>
    </row>
    <row r="581" spans="1:29" s="55" customFormat="1" ht="12.75" customHeight="1" hidden="1">
      <c r="A581" s="62"/>
      <c r="B581" s="59" t="s">
        <v>759</v>
      </c>
      <c r="C581" s="52"/>
      <c r="D581" s="66" t="s">
        <v>27</v>
      </c>
      <c r="E581" s="66" t="s">
        <v>27</v>
      </c>
      <c r="F581" s="66" t="s">
        <v>27</v>
      </c>
      <c r="G581" s="66" t="s">
        <v>27</v>
      </c>
      <c r="H581" s="66" t="s">
        <v>27</v>
      </c>
      <c r="I581" s="66" t="s">
        <v>27</v>
      </c>
      <c r="J581" s="66" t="s">
        <v>27</v>
      </c>
      <c r="K581" s="66" t="s">
        <v>27</v>
      </c>
      <c r="L581" s="66" t="s">
        <v>27</v>
      </c>
      <c r="M581" s="66" t="s">
        <v>27</v>
      </c>
      <c r="N581" s="66" t="s">
        <v>27</v>
      </c>
      <c r="O581" s="66" t="s">
        <v>27</v>
      </c>
      <c r="P581" s="66" t="s">
        <v>27</v>
      </c>
      <c r="Q581" s="66" t="s">
        <v>27</v>
      </c>
      <c r="R581" s="66" t="s">
        <v>27</v>
      </c>
      <c r="S581" s="66" t="s">
        <v>27</v>
      </c>
      <c r="T581" s="66" t="s">
        <v>27</v>
      </c>
      <c r="U581" s="66" t="s">
        <v>27</v>
      </c>
      <c r="V581" s="66" t="s">
        <v>27</v>
      </c>
      <c r="W581" s="66" t="s">
        <v>27</v>
      </c>
      <c r="X581" s="66" t="s">
        <v>27</v>
      </c>
      <c r="Y581" s="66" t="s">
        <v>27</v>
      </c>
      <c r="Z581" s="66" t="s">
        <v>27</v>
      </c>
      <c r="AA581" s="66" t="s">
        <v>27</v>
      </c>
      <c r="AB581" s="66" t="s">
        <v>27</v>
      </c>
      <c r="AC581" s="66" t="s">
        <v>27</v>
      </c>
    </row>
    <row r="582" spans="1:29" s="55" customFormat="1" ht="12.75" customHeight="1" hidden="1">
      <c r="A582" s="60" t="s">
        <v>1453</v>
      </c>
      <c r="B582" s="61" t="s">
        <v>760</v>
      </c>
      <c r="C582" s="52">
        <f t="shared" si="25"/>
        <v>0</v>
      </c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</row>
    <row r="583" spans="1:29" s="55" customFormat="1" ht="12.75" customHeight="1" hidden="1">
      <c r="A583" s="60" t="s">
        <v>1454</v>
      </c>
      <c r="B583" s="61" t="s">
        <v>761</v>
      </c>
      <c r="C583" s="52">
        <f t="shared" si="25"/>
        <v>0</v>
      </c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</row>
    <row r="584" spans="1:29" s="55" customFormat="1" ht="12.75" customHeight="1" hidden="1">
      <c r="A584" s="60" t="s">
        <v>1455</v>
      </c>
      <c r="B584" s="61" t="s">
        <v>762</v>
      </c>
      <c r="C584" s="52">
        <f t="shared" si="25"/>
        <v>0</v>
      </c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</row>
    <row r="585" spans="1:29" s="55" customFormat="1" ht="12.75" customHeight="1" hidden="1">
      <c r="A585" s="60" t="s">
        <v>1456</v>
      </c>
      <c r="B585" s="61" t="s">
        <v>763</v>
      </c>
      <c r="C585" s="52">
        <f t="shared" si="25"/>
        <v>0</v>
      </c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</row>
    <row r="586" spans="1:29" s="55" customFormat="1" ht="12.75" customHeight="1" hidden="1">
      <c r="A586" s="60" t="s">
        <v>1457</v>
      </c>
      <c r="B586" s="61" t="s">
        <v>764</v>
      </c>
      <c r="C586" s="52">
        <f t="shared" si="25"/>
        <v>0</v>
      </c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</row>
    <row r="587" spans="1:29" s="55" customFormat="1" ht="12.75" customHeight="1" hidden="1">
      <c r="A587" s="60" t="s">
        <v>1458</v>
      </c>
      <c r="B587" s="61" t="s">
        <v>765</v>
      </c>
      <c r="C587" s="52">
        <f t="shared" si="25"/>
        <v>0</v>
      </c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</row>
    <row r="588" spans="1:29" s="55" customFormat="1" ht="12.75" customHeight="1" hidden="1">
      <c r="A588" s="60" t="s">
        <v>1459</v>
      </c>
      <c r="B588" s="61" t="s">
        <v>766</v>
      </c>
      <c r="C588" s="52">
        <f t="shared" si="25"/>
        <v>0</v>
      </c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</row>
    <row r="589" spans="1:29" s="55" customFormat="1" ht="12.75" customHeight="1" hidden="1">
      <c r="A589" s="60" t="s">
        <v>1460</v>
      </c>
      <c r="B589" s="61" t="s">
        <v>767</v>
      </c>
      <c r="C589" s="52">
        <f t="shared" si="25"/>
        <v>0</v>
      </c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</row>
    <row r="590" spans="1:29" s="55" customFormat="1" ht="12.75" customHeight="1" hidden="1">
      <c r="A590" s="60" t="s">
        <v>1461</v>
      </c>
      <c r="B590" s="61" t="s">
        <v>768</v>
      </c>
      <c r="C590" s="52">
        <f aca="true" t="shared" si="29" ref="C590:C653">SUM(D590,X590,AC590)</f>
        <v>0</v>
      </c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</row>
    <row r="591" spans="1:29" s="55" customFormat="1" ht="12.75" customHeight="1" hidden="1">
      <c r="A591" s="60" t="s">
        <v>1462</v>
      </c>
      <c r="B591" s="61" t="s">
        <v>769</v>
      </c>
      <c r="C591" s="52">
        <f t="shared" si="29"/>
        <v>0</v>
      </c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</row>
    <row r="592" spans="1:29" s="55" customFormat="1" ht="12.75" customHeight="1" hidden="1">
      <c r="A592" s="60" t="s">
        <v>1463</v>
      </c>
      <c r="B592" s="61" t="s">
        <v>770</v>
      </c>
      <c r="C592" s="52">
        <f t="shared" si="29"/>
        <v>0</v>
      </c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</row>
    <row r="593" spans="1:29" s="55" customFormat="1" ht="12.75" customHeight="1" hidden="1">
      <c r="A593" s="60" t="s">
        <v>1464</v>
      </c>
      <c r="B593" s="61" t="s">
        <v>771</v>
      </c>
      <c r="C593" s="52">
        <f t="shared" si="29"/>
        <v>0</v>
      </c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</row>
    <row r="594" spans="1:29" s="55" customFormat="1" ht="12.75" customHeight="1" hidden="1">
      <c r="A594" s="60" t="s">
        <v>1465</v>
      </c>
      <c r="B594" s="61" t="s">
        <v>772</v>
      </c>
      <c r="C594" s="52">
        <f t="shared" si="29"/>
        <v>0</v>
      </c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</row>
    <row r="595" spans="1:29" s="55" customFormat="1" ht="12.75" customHeight="1" hidden="1">
      <c r="A595" s="60" t="s">
        <v>1466</v>
      </c>
      <c r="B595" s="61" t="s">
        <v>773</v>
      </c>
      <c r="C595" s="52">
        <f t="shared" si="29"/>
        <v>0</v>
      </c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</row>
    <row r="596" spans="1:29" s="55" customFormat="1" ht="12.75" customHeight="1" hidden="1">
      <c r="A596" s="60" t="s">
        <v>1467</v>
      </c>
      <c r="B596" s="61" t="s">
        <v>774</v>
      </c>
      <c r="C596" s="52">
        <f t="shared" si="29"/>
        <v>0</v>
      </c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</row>
    <row r="597" spans="1:29" s="55" customFormat="1" ht="12.75" customHeight="1" hidden="1">
      <c r="A597" s="60" t="s">
        <v>1468</v>
      </c>
      <c r="B597" s="61" t="s">
        <v>775</v>
      </c>
      <c r="C597" s="52">
        <f t="shared" si="29"/>
        <v>0</v>
      </c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</row>
    <row r="598" spans="1:29" s="55" customFormat="1" ht="12.75" customHeight="1" hidden="1">
      <c r="A598" s="60" t="s">
        <v>1469</v>
      </c>
      <c r="B598" s="61" t="s">
        <v>776</v>
      </c>
      <c r="C598" s="52">
        <f t="shared" si="29"/>
        <v>0</v>
      </c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</row>
    <row r="599" spans="1:29" s="55" customFormat="1" ht="12.75" customHeight="1" hidden="1">
      <c r="A599" s="60"/>
      <c r="B599" s="61" t="s">
        <v>29</v>
      </c>
      <c r="C599" s="52">
        <f t="shared" si="29"/>
        <v>0</v>
      </c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</row>
    <row r="600" spans="1:29" s="55" customFormat="1" ht="12.75" customHeight="1" hidden="1">
      <c r="A600" s="60"/>
      <c r="B600" s="61" t="s">
        <v>30</v>
      </c>
      <c r="C600" s="52">
        <f t="shared" si="29"/>
        <v>0</v>
      </c>
      <c r="D600" s="104">
        <f aca="true" t="shared" si="30" ref="D600:AC600">SUM(D582:D599)</f>
        <v>0</v>
      </c>
      <c r="E600" s="104">
        <f t="shared" si="30"/>
        <v>0</v>
      </c>
      <c r="F600" s="104">
        <f t="shared" si="30"/>
        <v>0</v>
      </c>
      <c r="G600" s="104">
        <f t="shared" si="30"/>
        <v>0</v>
      </c>
      <c r="H600" s="104">
        <f t="shared" si="30"/>
        <v>0</v>
      </c>
      <c r="I600" s="104">
        <f t="shared" si="30"/>
        <v>0</v>
      </c>
      <c r="J600" s="104">
        <f t="shared" si="30"/>
        <v>0</v>
      </c>
      <c r="K600" s="104">
        <f t="shared" si="30"/>
        <v>0</v>
      </c>
      <c r="L600" s="104">
        <f t="shared" si="30"/>
        <v>0</v>
      </c>
      <c r="M600" s="104">
        <f t="shared" si="30"/>
        <v>0</v>
      </c>
      <c r="N600" s="104">
        <f t="shared" si="30"/>
        <v>0</v>
      </c>
      <c r="O600" s="104">
        <f t="shared" si="30"/>
        <v>0</v>
      </c>
      <c r="P600" s="104">
        <f t="shared" si="30"/>
        <v>0</v>
      </c>
      <c r="Q600" s="104">
        <f t="shared" si="30"/>
        <v>0</v>
      </c>
      <c r="R600" s="104">
        <f t="shared" si="30"/>
        <v>0</v>
      </c>
      <c r="S600" s="104">
        <f t="shared" si="30"/>
        <v>0</v>
      </c>
      <c r="T600" s="104">
        <f t="shared" si="30"/>
        <v>0</v>
      </c>
      <c r="U600" s="104">
        <f t="shared" si="30"/>
        <v>0</v>
      </c>
      <c r="V600" s="104">
        <f t="shared" si="30"/>
        <v>0</v>
      </c>
      <c r="W600" s="104">
        <f t="shared" si="30"/>
        <v>0</v>
      </c>
      <c r="X600" s="104">
        <f t="shared" si="30"/>
        <v>0</v>
      </c>
      <c r="Y600" s="104">
        <f t="shared" si="30"/>
        <v>0</v>
      </c>
      <c r="Z600" s="104">
        <f t="shared" si="30"/>
        <v>0</v>
      </c>
      <c r="AA600" s="104">
        <f t="shared" si="30"/>
        <v>0</v>
      </c>
      <c r="AB600" s="104">
        <f t="shared" si="30"/>
        <v>0</v>
      </c>
      <c r="AC600" s="104">
        <f t="shared" si="30"/>
        <v>0</v>
      </c>
    </row>
    <row r="601" spans="1:29" s="55" customFormat="1" ht="12.75" customHeight="1" hidden="1">
      <c r="A601" s="62"/>
      <c r="B601" s="59" t="s">
        <v>777</v>
      </c>
      <c r="C601" s="52"/>
      <c r="D601" s="66" t="s">
        <v>27</v>
      </c>
      <c r="E601" s="66" t="s">
        <v>27</v>
      </c>
      <c r="F601" s="66" t="s">
        <v>27</v>
      </c>
      <c r="G601" s="66" t="s">
        <v>27</v>
      </c>
      <c r="H601" s="66" t="s">
        <v>27</v>
      </c>
      <c r="I601" s="66" t="s">
        <v>27</v>
      </c>
      <c r="J601" s="66" t="s">
        <v>27</v>
      </c>
      <c r="K601" s="66" t="s">
        <v>27</v>
      </c>
      <c r="L601" s="66" t="s">
        <v>27</v>
      </c>
      <c r="M601" s="66" t="s">
        <v>27</v>
      </c>
      <c r="N601" s="66" t="s">
        <v>27</v>
      </c>
      <c r="O601" s="66" t="s">
        <v>27</v>
      </c>
      <c r="P601" s="66" t="s">
        <v>27</v>
      </c>
      <c r="Q601" s="66" t="s">
        <v>27</v>
      </c>
      <c r="R601" s="66" t="s">
        <v>27</v>
      </c>
      <c r="S601" s="66" t="s">
        <v>27</v>
      </c>
      <c r="T601" s="66" t="s">
        <v>27</v>
      </c>
      <c r="U601" s="66" t="s">
        <v>27</v>
      </c>
      <c r="V601" s="66" t="s">
        <v>27</v>
      </c>
      <c r="W601" s="66" t="s">
        <v>27</v>
      </c>
      <c r="X601" s="66" t="s">
        <v>27</v>
      </c>
      <c r="Y601" s="66" t="s">
        <v>27</v>
      </c>
      <c r="Z601" s="66" t="s">
        <v>27</v>
      </c>
      <c r="AA601" s="66" t="s">
        <v>27</v>
      </c>
      <c r="AB601" s="66" t="s">
        <v>27</v>
      </c>
      <c r="AC601" s="66" t="s">
        <v>27</v>
      </c>
    </row>
    <row r="602" spans="1:29" s="55" customFormat="1" ht="12.75" customHeight="1" hidden="1">
      <c r="A602" s="60" t="s">
        <v>1470</v>
      </c>
      <c r="B602" s="61" t="s">
        <v>778</v>
      </c>
      <c r="C602" s="52">
        <f t="shared" si="29"/>
        <v>0</v>
      </c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</row>
    <row r="603" spans="1:29" s="55" customFormat="1" ht="12.75" customHeight="1" hidden="1">
      <c r="A603" s="60" t="s">
        <v>1471</v>
      </c>
      <c r="B603" s="61" t="s">
        <v>779</v>
      </c>
      <c r="C603" s="52">
        <f t="shared" si="29"/>
        <v>0</v>
      </c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</row>
    <row r="604" spans="1:29" s="55" customFormat="1" ht="12.75" customHeight="1" hidden="1">
      <c r="A604" s="60" t="s">
        <v>1472</v>
      </c>
      <c r="B604" s="61" t="s">
        <v>780</v>
      </c>
      <c r="C604" s="52">
        <f t="shared" si="29"/>
        <v>0</v>
      </c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</row>
    <row r="605" spans="1:29" s="55" customFormat="1" ht="12.75" customHeight="1" hidden="1">
      <c r="A605" s="60" t="s">
        <v>1473</v>
      </c>
      <c r="B605" s="61" t="s">
        <v>781</v>
      </c>
      <c r="C605" s="52">
        <f t="shared" si="29"/>
        <v>0</v>
      </c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</row>
    <row r="606" spans="1:29" s="55" customFormat="1" ht="12.75" customHeight="1" hidden="1">
      <c r="A606" s="60" t="s">
        <v>1474</v>
      </c>
      <c r="B606" s="61" t="s">
        <v>782</v>
      </c>
      <c r="C606" s="52">
        <f t="shared" si="29"/>
        <v>0</v>
      </c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</row>
    <row r="607" spans="1:29" s="55" customFormat="1" ht="12.75" customHeight="1" hidden="1">
      <c r="A607" s="60" t="s">
        <v>1475</v>
      </c>
      <c r="B607" s="61" t="s">
        <v>783</v>
      </c>
      <c r="C607" s="52">
        <f t="shared" si="29"/>
        <v>0</v>
      </c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</row>
    <row r="608" spans="1:29" s="55" customFormat="1" ht="12.75" customHeight="1" hidden="1">
      <c r="A608" s="60" t="s">
        <v>1476</v>
      </c>
      <c r="B608" s="61" t="s">
        <v>784</v>
      </c>
      <c r="C608" s="52">
        <f t="shared" si="29"/>
        <v>0</v>
      </c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</row>
    <row r="609" spans="1:29" s="55" customFormat="1" ht="12.75" customHeight="1" hidden="1">
      <c r="A609" s="60" t="s">
        <v>1477</v>
      </c>
      <c r="B609" s="61" t="s">
        <v>785</v>
      </c>
      <c r="C609" s="52">
        <f t="shared" si="29"/>
        <v>0</v>
      </c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</row>
    <row r="610" spans="1:29" s="55" customFormat="1" ht="12.75" customHeight="1" hidden="1">
      <c r="A610" s="60" t="s">
        <v>1478</v>
      </c>
      <c r="B610" s="61" t="s">
        <v>786</v>
      </c>
      <c r="C610" s="52">
        <f t="shared" si="29"/>
        <v>0</v>
      </c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</row>
    <row r="611" spans="1:29" s="55" customFormat="1" ht="12.75" customHeight="1" hidden="1">
      <c r="A611" s="60" t="s">
        <v>1479</v>
      </c>
      <c r="B611" s="61" t="s">
        <v>787</v>
      </c>
      <c r="C611" s="52">
        <f t="shared" si="29"/>
        <v>0</v>
      </c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</row>
    <row r="612" spans="1:29" s="55" customFormat="1" ht="12.75" customHeight="1" hidden="1">
      <c r="A612" s="60" t="s">
        <v>1480</v>
      </c>
      <c r="B612" s="61" t="s">
        <v>788</v>
      </c>
      <c r="C612" s="52">
        <f t="shared" si="29"/>
        <v>0</v>
      </c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</row>
    <row r="613" spans="1:29" s="55" customFormat="1" ht="12.75" customHeight="1" hidden="1">
      <c r="A613" s="60" t="s">
        <v>1481</v>
      </c>
      <c r="B613" s="61" t="s">
        <v>789</v>
      </c>
      <c r="C613" s="52">
        <f t="shared" si="29"/>
        <v>0</v>
      </c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</row>
    <row r="614" spans="1:29" s="55" customFormat="1" ht="12.75" customHeight="1" hidden="1">
      <c r="A614" s="60" t="s">
        <v>1482</v>
      </c>
      <c r="B614" s="61" t="s">
        <v>790</v>
      </c>
      <c r="C614" s="52">
        <f t="shared" si="29"/>
        <v>0</v>
      </c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</row>
    <row r="615" spans="1:29" s="55" customFormat="1" ht="12.75" customHeight="1" hidden="1">
      <c r="A615" s="60" t="s">
        <v>1483</v>
      </c>
      <c r="B615" s="61" t="s">
        <v>791</v>
      </c>
      <c r="C615" s="52">
        <f t="shared" si="29"/>
        <v>0</v>
      </c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</row>
    <row r="616" spans="1:29" s="55" customFormat="1" ht="12.75" customHeight="1" hidden="1">
      <c r="A616" s="60" t="s">
        <v>1484</v>
      </c>
      <c r="B616" s="61" t="s">
        <v>792</v>
      </c>
      <c r="C616" s="52">
        <f t="shared" si="29"/>
        <v>0</v>
      </c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</row>
    <row r="617" spans="1:29" s="55" customFormat="1" ht="12.75" customHeight="1" hidden="1">
      <c r="A617" s="60" t="s">
        <v>1485</v>
      </c>
      <c r="B617" s="61" t="s">
        <v>793</v>
      </c>
      <c r="C617" s="52">
        <f t="shared" si="29"/>
        <v>0</v>
      </c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</row>
    <row r="618" spans="1:29" s="55" customFormat="1" ht="12.75" customHeight="1" hidden="1">
      <c r="A618" s="60" t="s">
        <v>1486</v>
      </c>
      <c r="B618" s="61" t="s">
        <v>794</v>
      </c>
      <c r="C618" s="52">
        <f t="shared" si="29"/>
        <v>0</v>
      </c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</row>
    <row r="619" spans="1:29" s="55" customFormat="1" ht="12.75" customHeight="1" hidden="1">
      <c r="A619" s="60" t="s">
        <v>1487</v>
      </c>
      <c r="B619" s="61" t="s">
        <v>795</v>
      </c>
      <c r="C619" s="52">
        <f t="shared" si="29"/>
        <v>0</v>
      </c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</row>
    <row r="620" spans="1:29" s="55" customFormat="1" ht="12.75" customHeight="1" hidden="1">
      <c r="A620" s="60" t="s">
        <v>1488</v>
      </c>
      <c r="B620" s="61" t="s">
        <v>796</v>
      </c>
      <c r="C620" s="52">
        <f t="shared" si="29"/>
        <v>0</v>
      </c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</row>
    <row r="621" spans="1:29" s="55" customFormat="1" ht="12.75" customHeight="1" hidden="1">
      <c r="A621" s="60" t="s">
        <v>1489</v>
      </c>
      <c r="B621" s="61" t="s">
        <v>797</v>
      </c>
      <c r="C621" s="52">
        <f t="shared" si="29"/>
        <v>0</v>
      </c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</row>
    <row r="622" spans="1:29" s="55" customFormat="1" ht="12.75" customHeight="1" hidden="1">
      <c r="A622" s="60" t="s">
        <v>1490</v>
      </c>
      <c r="B622" s="61" t="s">
        <v>798</v>
      </c>
      <c r="C622" s="52">
        <f t="shared" si="29"/>
        <v>0</v>
      </c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</row>
    <row r="623" spans="1:29" s="55" customFormat="1" ht="12.75" customHeight="1" hidden="1">
      <c r="A623" s="60" t="s">
        <v>1491</v>
      </c>
      <c r="B623" s="61" t="s">
        <v>799</v>
      </c>
      <c r="C623" s="52">
        <f t="shared" si="29"/>
        <v>0</v>
      </c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</row>
    <row r="624" spans="1:29" s="55" customFormat="1" ht="12.75" customHeight="1" hidden="1">
      <c r="A624" s="60" t="s">
        <v>1492</v>
      </c>
      <c r="B624" s="61" t="s">
        <v>800</v>
      </c>
      <c r="C624" s="52">
        <f t="shared" si="29"/>
        <v>0</v>
      </c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</row>
    <row r="625" spans="1:29" s="55" customFormat="1" ht="12.75" customHeight="1" hidden="1">
      <c r="A625" s="60" t="s">
        <v>1493</v>
      </c>
      <c r="B625" s="61" t="s">
        <v>801</v>
      </c>
      <c r="C625" s="52">
        <f t="shared" si="29"/>
        <v>0</v>
      </c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</row>
    <row r="626" spans="1:29" s="55" customFormat="1" ht="12.75" customHeight="1" hidden="1">
      <c r="A626" s="60" t="s">
        <v>1494</v>
      </c>
      <c r="B626" s="61" t="s">
        <v>802</v>
      </c>
      <c r="C626" s="52">
        <f t="shared" si="29"/>
        <v>0</v>
      </c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</row>
    <row r="627" spans="1:29" s="55" customFormat="1" ht="12.75" customHeight="1" hidden="1">
      <c r="A627" s="60" t="s">
        <v>1495</v>
      </c>
      <c r="B627" s="61" t="s">
        <v>803</v>
      </c>
      <c r="C627" s="52">
        <f t="shared" si="29"/>
        <v>0</v>
      </c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</row>
    <row r="628" spans="1:29" s="55" customFormat="1" ht="12.75" customHeight="1" hidden="1">
      <c r="A628" s="60" t="s">
        <v>1496</v>
      </c>
      <c r="B628" s="61" t="s">
        <v>804</v>
      </c>
      <c r="C628" s="52">
        <f t="shared" si="29"/>
        <v>0</v>
      </c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</row>
    <row r="629" spans="1:29" s="55" customFormat="1" ht="12.75" customHeight="1" hidden="1">
      <c r="A629" s="60" t="s">
        <v>1497</v>
      </c>
      <c r="B629" s="61" t="s">
        <v>805</v>
      </c>
      <c r="C629" s="52">
        <f t="shared" si="29"/>
        <v>0</v>
      </c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</row>
    <row r="630" spans="1:29" s="55" customFormat="1" ht="12.75" customHeight="1" hidden="1">
      <c r="A630" s="60" t="s">
        <v>1498</v>
      </c>
      <c r="B630" s="61" t="s">
        <v>806</v>
      </c>
      <c r="C630" s="52">
        <f t="shared" si="29"/>
        <v>0</v>
      </c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</row>
    <row r="631" spans="1:29" s="55" customFormat="1" ht="12.75" customHeight="1" hidden="1">
      <c r="A631" s="60" t="s">
        <v>1499</v>
      </c>
      <c r="B631" s="61" t="s">
        <v>807</v>
      </c>
      <c r="C631" s="52">
        <f t="shared" si="29"/>
        <v>0</v>
      </c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</row>
    <row r="632" spans="1:29" s="55" customFormat="1" ht="12.75" customHeight="1" hidden="1">
      <c r="A632" s="60" t="s">
        <v>1500</v>
      </c>
      <c r="B632" s="61" t="s">
        <v>808</v>
      </c>
      <c r="C632" s="52">
        <f t="shared" si="29"/>
        <v>0</v>
      </c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</row>
    <row r="633" spans="1:29" s="55" customFormat="1" ht="12.75" customHeight="1" hidden="1">
      <c r="A633" s="60" t="s">
        <v>1501</v>
      </c>
      <c r="B633" s="61" t="s">
        <v>809</v>
      </c>
      <c r="C633" s="52">
        <f t="shared" si="29"/>
        <v>0</v>
      </c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</row>
    <row r="634" spans="1:29" s="55" customFormat="1" ht="12.75" customHeight="1" hidden="1">
      <c r="A634" s="60" t="s">
        <v>1502</v>
      </c>
      <c r="B634" s="61" t="s">
        <v>810</v>
      </c>
      <c r="C634" s="52">
        <f t="shared" si="29"/>
        <v>0</v>
      </c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</row>
    <row r="635" spans="1:29" s="55" customFormat="1" ht="12.75" customHeight="1" hidden="1">
      <c r="A635" s="60" t="s">
        <v>1503</v>
      </c>
      <c r="B635" s="61" t="s">
        <v>811</v>
      </c>
      <c r="C635" s="52">
        <f t="shared" si="29"/>
        <v>0</v>
      </c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</row>
    <row r="636" spans="1:29" s="55" customFormat="1" ht="12.75" customHeight="1" hidden="1">
      <c r="A636" s="60" t="s">
        <v>1504</v>
      </c>
      <c r="B636" s="61" t="s">
        <v>812</v>
      </c>
      <c r="C636" s="52">
        <f t="shared" si="29"/>
        <v>0</v>
      </c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</row>
    <row r="637" spans="1:29" s="55" customFormat="1" ht="12.75" customHeight="1" hidden="1">
      <c r="A637" s="60" t="s">
        <v>1505</v>
      </c>
      <c r="B637" s="61" t="s">
        <v>813</v>
      </c>
      <c r="C637" s="52">
        <f t="shared" si="29"/>
        <v>0</v>
      </c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</row>
    <row r="638" spans="1:29" s="55" customFormat="1" ht="12.75" customHeight="1" hidden="1">
      <c r="A638" s="60" t="s">
        <v>1506</v>
      </c>
      <c r="B638" s="61" t="s">
        <v>814</v>
      </c>
      <c r="C638" s="52">
        <f t="shared" si="29"/>
        <v>0</v>
      </c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</row>
    <row r="639" spans="1:29" s="55" customFormat="1" ht="12.75" customHeight="1" hidden="1">
      <c r="A639" s="60"/>
      <c r="B639" s="61" t="s">
        <v>29</v>
      </c>
      <c r="C639" s="52">
        <f t="shared" si="29"/>
        <v>0</v>
      </c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</row>
    <row r="640" spans="1:29" s="55" customFormat="1" ht="12.75" customHeight="1" hidden="1">
      <c r="A640" s="60"/>
      <c r="B640" s="61" t="s">
        <v>30</v>
      </c>
      <c r="C640" s="52">
        <f t="shared" si="29"/>
        <v>0</v>
      </c>
      <c r="D640" s="104">
        <f aca="true" t="shared" si="31" ref="D640:AC640">SUM(D602:D639)</f>
        <v>0</v>
      </c>
      <c r="E640" s="104">
        <f t="shared" si="31"/>
        <v>0</v>
      </c>
      <c r="F640" s="104">
        <f t="shared" si="31"/>
        <v>0</v>
      </c>
      <c r="G640" s="104">
        <f t="shared" si="31"/>
        <v>0</v>
      </c>
      <c r="H640" s="104">
        <f t="shared" si="31"/>
        <v>0</v>
      </c>
      <c r="I640" s="104">
        <f t="shared" si="31"/>
        <v>0</v>
      </c>
      <c r="J640" s="104">
        <f t="shared" si="31"/>
        <v>0</v>
      </c>
      <c r="K640" s="104">
        <f t="shared" si="31"/>
        <v>0</v>
      </c>
      <c r="L640" s="104">
        <f t="shared" si="31"/>
        <v>0</v>
      </c>
      <c r="M640" s="104">
        <f t="shared" si="31"/>
        <v>0</v>
      </c>
      <c r="N640" s="104">
        <f t="shared" si="31"/>
        <v>0</v>
      </c>
      <c r="O640" s="104">
        <f t="shared" si="31"/>
        <v>0</v>
      </c>
      <c r="P640" s="104">
        <f t="shared" si="31"/>
        <v>0</v>
      </c>
      <c r="Q640" s="104">
        <f t="shared" si="31"/>
        <v>0</v>
      </c>
      <c r="R640" s="104">
        <f t="shared" si="31"/>
        <v>0</v>
      </c>
      <c r="S640" s="104">
        <f t="shared" si="31"/>
        <v>0</v>
      </c>
      <c r="T640" s="104">
        <f t="shared" si="31"/>
        <v>0</v>
      </c>
      <c r="U640" s="104">
        <f t="shared" si="31"/>
        <v>0</v>
      </c>
      <c r="V640" s="104">
        <f t="shared" si="31"/>
        <v>0</v>
      </c>
      <c r="W640" s="104">
        <f t="shared" si="31"/>
        <v>0</v>
      </c>
      <c r="X640" s="104">
        <f t="shared" si="31"/>
        <v>0</v>
      </c>
      <c r="Y640" s="104">
        <f t="shared" si="31"/>
        <v>0</v>
      </c>
      <c r="Z640" s="104">
        <f t="shared" si="31"/>
        <v>0</v>
      </c>
      <c r="AA640" s="104">
        <f t="shared" si="31"/>
        <v>0</v>
      </c>
      <c r="AB640" s="104">
        <f t="shared" si="31"/>
        <v>0</v>
      </c>
      <c r="AC640" s="104">
        <f t="shared" si="31"/>
        <v>0</v>
      </c>
    </row>
    <row r="641" spans="1:29" s="55" customFormat="1" ht="12.75" customHeight="1" hidden="1">
      <c r="A641" s="62"/>
      <c r="B641" s="59" t="s">
        <v>815</v>
      </c>
      <c r="C641" s="52"/>
      <c r="D641" s="66" t="s">
        <v>27</v>
      </c>
      <c r="E641" s="66" t="s">
        <v>27</v>
      </c>
      <c r="F641" s="66" t="s">
        <v>27</v>
      </c>
      <c r="G641" s="66" t="s">
        <v>27</v>
      </c>
      <c r="H641" s="66" t="s">
        <v>27</v>
      </c>
      <c r="I641" s="66" t="s">
        <v>27</v>
      </c>
      <c r="J641" s="66" t="s">
        <v>27</v>
      </c>
      <c r="K641" s="66" t="s">
        <v>27</v>
      </c>
      <c r="L641" s="66" t="s">
        <v>27</v>
      </c>
      <c r="M641" s="66" t="s">
        <v>27</v>
      </c>
      <c r="N641" s="66" t="s">
        <v>27</v>
      </c>
      <c r="O641" s="66" t="s">
        <v>27</v>
      </c>
      <c r="P641" s="66" t="s">
        <v>27</v>
      </c>
      <c r="Q641" s="66" t="s">
        <v>27</v>
      </c>
      <c r="R641" s="66" t="s">
        <v>27</v>
      </c>
      <c r="S641" s="66" t="s">
        <v>27</v>
      </c>
      <c r="T641" s="66" t="s">
        <v>27</v>
      </c>
      <c r="U641" s="66" t="s">
        <v>27</v>
      </c>
      <c r="V641" s="66" t="s">
        <v>27</v>
      </c>
      <c r="W641" s="66" t="s">
        <v>27</v>
      </c>
      <c r="X641" s="66" t="s">
        <v>27</v>
      </c>
      <c r="Y641" s="66" t="s">
        <v>27</v>
      </c>
      <c r="Z641" s="66" t="s">
        <v>27</v>
      </c>
      <c r="AA641" s="66" t="s">
        <v>27</v>
      </c>
      <c r="AB641" s="66" t="s">
        <v>27</v>
      </c>
      <c r="AC641" s="66" t="s">
        <v>27</v>
      </c>
    </row>
    <row r="642" spans="1:29" s="55" customFormat="1" ht="12.75" customHeight="1" hidden="1">
      <c r="A642" s="60" t="s">
        <v>1507</v>
      </c>
      <c r="B642" s="61" t="s">
        <v>816</v>
      </c>
      <c r="C642" s="52">
        <f t="shared" si="29"/>
        <v>0</v>
      </c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</row>
    <row r="643" spans="1:29" s="55" customFormat="1" ht="12.75" customHeight="1" hidden="1">
      <c r="A643" s="60" t="s">
        <v>1508</v>
      </c>
      <c r="B643" s="61" t="s">
        <v>817</v>
      </c>
      <c r="C643" s="52">
        <f t="shared" si="29"/>
        <v>0</v>
      </c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</row>
    <row r="644" spans="1:29" s="55" customFormat="1" ht="12.75" customHeight="1" hidden="1">
      <c r="A644" s="60" t="s">
        <v>1509</v>
      </c>
      <c r="B644" s="61" t="s">
        <v>818</v>
      </c>
      <c r="C644" s="52">
        <f t="shared" si="29"/>
        <v>0</v>
      </c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</row>
    <row r="645" spans="1:29" s="55" customFormat="1" ht="12.75" customHeight="1" hidden="1">
      <c r="A645" s="60" t="s">
        <v>1510</v>
      </c>
      <c r="B645" s="61" t="s">
        <v>819</v>
      </c>
      <c r="C645" s="52">
        <f t="shared" si="29"/>
        <v>0</v>
      </c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</row>
    <row r="646" spans="1:29" s="55" customFormat="1" ht="12.75" customHeight="1" hidden="1">
      <c r="A646" s="60" t="s">
        <v>1511</v>
      </c>
      <c r="B646" s="61" t="s">
        <v>820</v>
      </c>
      <c r="C646" s="52">
        <f t="shared" si="29"/>
        <v>0</v>
      </c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</row>
    <row r="647" spans="1:29" s="55" customFormat="1" ht="12.75" customHeight="1" hidden="1">
      <c r="A647" s="60" t="s">
        <v>1512</v>
      </c>
      <c r="B647" s="61" t="s">
        <v>821</v>
      </c>
      <c r="C647" s="52">
        <f t="shared" si="29"/>
        <v>0</v>
      </c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</row>
    <row r="648" spans="1:29" s="55" customFormat="1" ht="12.75" customHeight="1" hidden="1">
      <c r="A648" s="60" t="s">
        <v>1513</v>
      </c>
      <c r="B648" s="61" t="s">
        <v>822</v>
      </c>
      <c r="C648" s="52">
        <f t="shared" si="29"/>
        <v>0</v>
      </c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</row>
    <row r="649" spans="1:29" s="55" customFormat="1" ht="12.75" customHeight="1" hidden="1">
      <c r="A649" s="60" t="s">
        <v>1514</v>
      </c>
      <c r="B649" s="61" t="s">
        <v>823</v>
      </c>
      <c r="C649" s="52">
        <f t="shared" si="29"/>
        <v>0</v>
      </c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</row>
    <row r="650" spans="1:29" s="55" customFormat="1" ht="12.75" customHeight="1" hidden="1">
      <c r="A650" s="60" t="s">
        <v>1515</v>
      </c>
      <c r="B650" s="61" t="s">
        <v>824</v>
      </c>
      <c r="C650" s="52">
        <f t="shared" si="29"/>
        <v>0</v>
      </c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</row>
    <row r="651" spans="1:29" s="55" customFormat="1" ht="12.75" customHeight="1" hidden="1">
      <c r="A651" s="60" t="s">
        <v>1516</v>
      </c>
      <c r="B651" s="61" t="s">
        <v>825</v>
      </c>
      <c r="C651" s="52">
        <f t="shared" si="29"/>
        <v>0</v>
      </c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</row>
    <row r="652" spans="1:29" s="55" customFormat="1" ht="12.75" customHeight="1" hidden="1">
      <c r="A652" s="60" t="s">
        <v>1517</v>
      </c>
      <c r="B652" s="61" t="s">
        <v>826</v>
      </c>
      <c r="C652" s="52">
        <f t="shared" si="29"/>
        <v>0</v>
      </c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</row>
    <row r="653" spans="1:29" s="55" customFormat="1" ht="12.75" customHeight="1" hidden="1">
      <c r="A653" s="60" t="s">
        <v>1518</v>
      </c>
      <c r="B653" s="61" t="s">
        <v>827</v>
      </c>
      <c r="C653" s="52">
        <f t="shared" si="29"/>
        <v>0</v>
      </c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</row>
    <row r="654" spans="1:29" s="55" customFormat="1" ht="12.75" customHeight="1" hidden="1">
      <c r="A654" s="60" t="s">
        <v>1519</v>
      </c>
      <c r="B654" s="61" t="s">
        <v>828</v>
      </c>
      <c r="C654" s="52">
        <f aca="true" t="shared" si="32" ref="C654:C717">SUM(D654,X654,AC654)</f>
        <v>0</v>
      </c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</row>
    <row r="655" spans="1:29" s="55" customFormat="1" ht="12.75" customHeight="1" hidden="1">
      <c r="A655" s="60" t="s">
        <v>1520</v>
      </c>
      <c r="B655" s="61" t="s">
        <v>829</v>
      </c>
      <c r="C655" s="52">
        <f t="shared" si="32"/>
        <v>0</v>
      </c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</row>
    <row r="656" spans="1:29" s="55" customFormat="1" ht="12.75" customHeight="1" hidden="1">
      <c r="A656" s="60" t="s">
        <v>1521</v>
      </c>
      <c r="B656" s="61" t="s">
        <v>830</v>
      </c>
      <c r="C656" s="52">
        <f t="shared" si="32"/>
        <v>0</v>
      </c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</row>
    <row r="657" spans="1:29" s="55" customFormat="1" ht="12.75" customHeight="1" hidden="1">
      <c r="A657" s="60" t="s">
        <v>1522</v>
      </c>
      <c r="B657" s="61" t="s">
        <v>831</v>
      </c>
      <c r="C657" s="52">
        <f t="shared" si="32"/>
        <v>0</v>
      </c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66"/>
    </row>
    <row r="658" spans="1:29" s="55" customFormat="1" ht="12.75" customHeight="1" hidden="1">
      <c r="A658" s="60" t="s">
        <v>1523</v>
      </c>
      <c r="B658" s="61" t="s">
        <v>832</v>
      </c>
      <c r="C658" s="52">
        <f t="shared" si="32"/>
        <v>0</v>
      </c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  <c r="AC658" s="66"/>
    </row>
    <row r="659" spans="1:29" s="55" customFormat="1" ht="12.75" customHeight="1" hidden="1">
      <c r="A659" s="60" t="s">
        <v>1524</v>
      </c>
      <c r="B659" s="61" t="s">
        <v>833</v>
      </c>
      <c r="C659" s="52">
        <f t="shared" si="32"/>
        <v>0</v>
      </c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66"/>
    </row>
    <row r="660" spans="1:29" s="55" customFormat="1" ht="12.75" customHeight="1" hidden="1">
      <c r="A660" s="60" t="s">
        <v>1525</v>
      </c>
      <c r="B660" s="61" t="s">
        <v>834</v>
      </c>
      <c r="C660" s="52">
        <f t="shared" si="32"/>
        <v>0</v>
      </c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</row>
    <row r="661" spans="1:29" s="55" customFormat="1" ht="12.75" customHeight="1" hidden="1">
      <c r="A661" s="60" t="s">
        <v>1526</v>
      </c>
      <c r="B661" s="61" t="s">
        <v>835</v>
      </c>
      <c r="C661" s="52">
        <f t="shared" si="32"/>
        <v>0</v>
      </c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  <c r="AB661" s="66"/>
      <c r="AC661" s="66"/>
    </row>
    <row r="662" spans="1:29" s="55" customFormat="1" ht="12.75" customHeight="1" hidden="1">
      <c r="A662" s="60" t="s">
        <v>1527</v>
      </c>
      <c r="B662" s="61" t="s">
        <v>836</v>
      </c>
      <c r="C662" s="52">
        <f t="shared" si="32"/>
        <v>0</v>
      </c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  <c r="AC662" s="66"/>
    </row>
    <row r="663" spans="1:29" s="55" customFormat="1" ht="12.75" customHeight="1" hidden="1">
      <c r="A663" s="60" t="s">
        <v>1528</v>
      </c>
      <c r="B663" s="61" t="s">
        <v>837</v>
      </c>
      <c r="C663" s="52">
        <f t="shared" si="32"/>
        <v>0</v>
      </c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</row>
    <row r="664" spans="1:29" s="55" customFormat="1" ht="12.75" customHeight="1" hidden="1">
      <c r="A664" s="60"/>
      <c r="B664" s="61" t="s">
        <v>29</v>
      </c>
      <c r="C664" s="52">
        <f t="shared" si="32"/>
        <v>0</v>
      </c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</row>
    <row r="665" spans="1:29" s="55" customFormat="1" ht="12.75" customHeight="1" hidden="1">
      <c r="A665" s="60"/>
      <c r="B665" s="61" t="s">
        <v>30</v>
      </c>
      <c r="C665" s="52">
        <f t="shared" si="32"/>
        <v>0</v>
      </c>
      <c r="D665" s="104">
        <f aca="true" t="shared" si="33" ref="D665:AC665">SUM(D642:D664)</f>
        <v>0</v>
      </c>
      <c r="E665" s="104">
        <f t="shared" si="33"/>
        <v>0</v>
      </c>
      <c r="F665" s="104">
        <f t="shared" si="33"/>
        <v>0</v>
      </c>
      <c r="G665" s="104">
        <f t="shared" si="33"/>
        <v>0</v>
      </c>
      <c r="H665" s="104">
        <f t="shared" si="33"/>
        <v>0</v>
      </c>
      <c r="I665" s="104">
        <f t="shared" si="33"/>
        <v>0</v>
      </c>
      <c r="J665" s="104">
        <f t="shared" si="33"/>
        <v>0</v>
      </c>
      <c r="K665" s="104">
        <f t="shared" si="33"/>
        <v>0</v>
      </c>
      <c r="L665" s="104">
        <f t="shared" si="33"/>
        <v>0</v>
      </c>
      <c r="M665" s="104">
        <f t="shared" si="33"/>
        <v>0</v>
      </c>
      <c r="N665" s="104">
        <f t="shared" si="33"/>
        <v>0</v>
      </c>
      <c r="O665" s="104">
        <f t="shared" si="33"/>
        <v>0</v>
      </c>
      <c r="P665" s="104">
        <f t="shared" si="33"/>
        <v>0</v>
      </c>
      <c r="Q665" s="104">
        <f t="shared" si="33"/>
        <v>0</v>
      </c>
      <c r="R665" s="104">
        <f t="shared" si="33"/>
        <v>0</v>
      </c>
      <c r="S665" s="104">
        <f t="shared" si="33"/>
        <v>0</v>
      </c>
      <c r="T665" s="104">
        <f t="shared" si="33"/>
        <v>0</v>
      </c>
      <c r="U665" s="104">
        <f t="shared" si="33"/>
        <v>0</v>
      </c>
      <c r="V665" s="104">
        <f t="shared" si="33"/>
        <v>0</v>
      </c>
      <c r="W665" s="104">
        <f t="shared" si="33"/>
        <v>0</v>
      </c>
      <c r="X665" s="104">
        <f t="shared" si="33"/>
        <v>0</v>
      </c>
      <c r="Y665" s="104">
        <f t="shared" si="33"/>
        <v>0</v>
      </c>
      <c r="Z665" s="104">
        <f t="shared" si="33"/>
        <v>0</v>
      </c>
      <c r="AA665" s="104">
        <f t="shared" si="33"/>
        <v>0</v>
      </c>
      <c r="AB665" s="104">
        <f t="shared" si="33"/>
        <v>0</v>
      </c>
      <c r="AC665" s="104">
        <f t="shared" si="33"/>
        <v>0</v>
      </c>
    </row>
    <row r="666" spans="1:29" s="55" customFormat="1" ht="12.75" customHeight="1" hidden="1">
      <c r="A666" s="62"/>
      <c r="B666" s="59" t="s">
        <v>838</v>
      </c>
      <c r="C666" s="52"/>
      <c r="D666" s="66" t="s">
        <v>27</v>
      </c>
      <c r="E666" s="66" t="s">
        <v>27</v>
      </c>
      <c r="F666" s="66" t="s">
        <v>27</v>
      </c>
      <c r="G666" s="66" t="s">
        <v>27</v>
      </c>
      <c r="H666" s="66" t="s">
        <v>27</v>
      </c>
      <c r="I666" s="66" t="s">
        <v>27</v>
      </c>
      <c r="J666" s="66" t="s">
        <v>27</v>
      </c>
      <c r="K666" s="66" t="s">
        <v>27</v>
      </c>
      <c r="L666" s="66" t="s">
        <v>27</v>
      </c>
      <c r="M666" s="66" t="s">
        <v>27</v>
      </c>
      <c r="N666" s="66" t="s">
        <v>27</v>
      </c>
      <c r="O666" s="66" t="s">
        <v>27</v>
      </c>
      <c r="P666" s="66" t="s">
        <v>27</v>
      </c>
      <c r="Q666" s="66" t="s">
        <v>27</v>
      </c>
      <c r="R666" s="66" t="s">
        <v>27</v>
      </c>
      <c r="S666" s="66" t="s">
        <v>27</v>
      </c>
      <c r="T666" s="66" t="s">
        <v>27</v>
      </c>
      <c r="U666" s="66" t="s">
        <v>27</v>
      </c>
      <c r="V666" s="66" t="s">
        <v>27</v>
      </c>
      <c r="W666" s="66" t="s">
        <v>27</v>
      </c>
      <c r="X666" s="66" t="s">
        <v>27</v>
      </c>
      <c r="Y666" s="66" t="s">
        <v>27</v>
      </c>
      <c r="Z666" s="66" t="s">
        <v>27</v>
      </c>
      <c r="AA666" s="66" t="s">
        <v>27</v>
      </c>
      <c r="AB666" s="66" t="s">
        <v>27</v>
      </c>
      <c r="AC666" s="66" t="s">
        <v>27</v>
      </c>
    </row>
    <row r="667" spans="1:29" s="55" customFormat="1" ht="12.75" customHeight="1" hidden="1">
      <c r="A667" s="60" t="s">
        <v>1529</v>
      </c>
      <c r="B667" s="61" t="s">
        <v>839</v>
      </c>
      <c r="C667" s="52">
        <f t="shared" si="32"/>
        <v>0</v>
      </c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  <c r="AC667" s="66"/>
    </row>
    <row r="668" spans="1:29" s="55" customFormat="1" ht="12.75" customHeight="1" hidden="1">
      <c r="A668" s="60" t="s">
        <v>1530</v>
      </c>
      <c r="B668" s="61" t="s">
        <v>840</v>
      </c>
      <c r="C668" s="52">
        <f t="shared" si="32"/>
        <v>0</v>
      </c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  <c r="AB668" s="66"/>
      <c r="AC668" s="66"/>
    </row>
    <row r="669" spans="1:29" s="55" customFormat="1" ht="12.75" customHeight="1" hidden="1">
      <c r="A669" s="60" t="s">
        <v>1531</v>
      </c>
      <c r="B669" s="61" t="s">
        <v>841</v>
      </c>
      <c r="C669" s="52">
        <f t="shared" si="32"/>
        <v>0</v>
      </c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  <c r="AC669" s="66"/>
    </row>
    <row r="670" spans="1:29" s="55" customFormat="1" ht="12.75" customHeight="1" hidden="1">
      <c r="A670" s="60" t="s">
        <v>1532</v>
      </c>
      <c r="B670" s="61" t="s">
        <v>842</v>
      </c>
      <c r="C670" s="52">
        <f t="shared" si="32"/>
        <v>0</v>
      </c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  <c r="AC670" s="66"/>
    </row>
    <row r="671" spans="1:29" s="55" customFormat="1" ht="12.75" customHeight="1" hidden="1">
      <c r="A671" s="60" t="s">
        <v>1533</v>
      </c>
      <c r="B671" s="61" t="s">
        <v>843</v>
      </c>
      <c r="C671" s="52">
        <f t="shared" si="32"/>
        <v>0</v>
      </c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  <c r="AC671" s="66"/>
    </row>
    <row r="672" spans="1:29" s="55" customFormat="1" ht="12.75" customHeight="1" hidden="1">
      <c r="A672" s="60" t="s">
        <v>1534</v>
      </c>
      <c r="B672" s="61" t="s">
        <v>844</v>
      </c>
      <c r="C672" s="52">
        <f t="shared" si="32"/>
        <v>0</v>
      </c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  <c r="AB672" s="66"/>
      <c r="AC672" s="66"/>
    </row>
    <row r="673" spans="1:29" s="55" customFormat="1" ht="12.75" customHeight="1" hidden="1">
      <c r="A673" s="60" t="s">
        <v>1535</v>
      </c>
      <c r="B673" s="61" t="s">
        <v>845</v>
      </c>
      <c r="C673" s="52">
        <f t="shared" si="32"/>
        <v>0</v>
      </c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  <c r="AC673" s="66"/>
    </row>
    <row r="674" spans="1:29" s="55" customFormat="1" ht="12.75" customHeight="1" hidden="1">
      <c r="A674" s="60" t="s">
        <v>1536</v>
      </c>
      <c r="B674" s="61" t="s">
        <v>846</v>
      </c>
      <c r="C674" s="52">
        <f t="shared" si="32"/>
        <v>0</v>
      </c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  <c r="AB674" s="66"/>
      <c r="AC674" s="66"/>
    </row>
    <row r="675" spans="1:29" s="55" customFormat="1" ht="12.75" customHeight="1" hidden="1">
      <c r="A675" s="60" t="s">
        <v>1537</v>
      </c>
      <c r="B675" s="61" t="s">
        <v>847</v>
      </c>
      <c r="C675" s="52">
        <f t="shared" si="32"/>
        <v>0</v>
      </c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  <c r="AB675" s="66"/>
      <c r="AC675" s="66"/>
    </row>
    <row r="676" spans="1:29" s="55" customFormat="1" ht="12.75" customHeight="1" hidden="1">
      <c r="A676" s="60" t="s">
        <v>1538</v>
      </c>
      <c r="B676" s="61" t="s">
        <v>848</v>
      </c>
      <c r="C676" s="52">
        <f t="shared" si="32"/>
        <v>0</v>
      </c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  <c r="AB676" s="66"/>
      <c r="AC676" s="66"/>
    </row>
    <row r="677" spans="1:29" s="55" customFormat="1" ht="12.75" customHeight="1" hidden="1">
      <c r="A677" s="60" t="s">
        <v>1539</v>
      </c>
      <c r="B677" s="61" t="s">
        <v>849</v>
      </c>
      <c r="C677" s="52">
        <f t="shared" si="32"/>
        <v>0</v>
      </c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  <c r="AB677" s="66"/>
      <c r="AC677" s="66"/>
    </row>
    <row r="678" spans="1:29" s="55" customFormat="1" ht="12.75" customHeight="1" hidden="1">
      <c r="A678" s="60" t="s">
        <v>1540</v>
      </c>
      <c r="B678" s="61" t="s">
        <v>850</v>
      </c>
      <c r="C678" s="52">
        <f t="shared" si="32"/>
        <v>0</v>
      </c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  <c r="AB678" s="66"/>
      <c r="AC678" s="66"/>
    </row>
    <row r="679" spans="1:29" s="55" customFormat="1" ht="12.75" customHeight="1" hidden="1">
      <c r="A679" s="60" t="s">
        <v>1541</v>
      </c>
      <c r="B679" s="61" t="s">
        <v>851</v>
      </c>
      <c r="C679" s="52">
        <f t="shared" si="32"/>
        <v>0</v>
      </c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6"/>
      <c r="AC679" s="66"/>
    </row>
    <row r="680" spans="1:29" s="55" customFormat="1" ht="12.75" customHeight="1" hidden="1">
      <c r="A680" s="60" t="s">
        <v>1542</v>
      </c>
      <c r="B680" s="61" t="s">
        <v>852</v>
      </c>
      <c r="C680" s="52">
        <f t="shared" si="32"/>
        <v>0</v>
      </c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  <c r="AB680" s="66"/>
      <c r="AC680" s="66"/>
    </row>
    <row r="681" spans="1:29" s="55" customFormat="1" ht="12.75" customHeight="1" hidden="1">
      <c r="A681" s="60" t="s">
        <v>1543</v>
      </c>
      <c r="B681" s="61" t="s">
        <v>853</v>
      </c>
      <c r="C681" s="52">
        <f t="shared" si="32"/>
        <v>0</v>
      </c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  <c r="AB681" s="66"/>
      <c r="AC681" s="66"/>
    </row>
    <row r="682" spans="1:29" s="55" customFormat="1" ht="12.75" customHeight="1" hidden="1">
      <c r="A682" s="60" t="s">
        <v>1544</v>
      </c>
      <c r="B682" s="61" t="s">
        <v>854</v>
      </c>
      <c r="C682" s="52">
        <f t="shared" si="32"/>
        <v>0</v>
      </c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  <c r="AB682" s="66"/>
      <c r="AC682" s="66"/>
    </row>
    <row r="683" spans="1:29" s="55" customFormat="1" ht="12.75" customHeight="1" hidden="1">
      <c r="A683" s="60" t="s">
        <v>1545</v>
      </c>
      <c r="B683" s="61" t="s">
        <v>855</v>
      </c>
      <c r="C683" s="52">
        <f t="shared" si="32"/>
        <v>0</v>
      </c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  <c r="AB683" s="66"/>
      <c r="AC683" s="66"/>
    </row>
    <row r="684" spans="1:29" s="55" customFormat="1" ht="12.75" customHeight="1" hidden="1">
      <c r="A684" s="60" t="s">
        <v>1546</v>
      </c>
      <c r="B684" s="61" t="s">
        <v>856</v>
      </c>
      <c r="C684" s="52">
        <f t="shared" si="32"/>
        <v>0</v>
      </c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66"/>
      <c r="AB684" s="66"/>
      <c r="AC684" s="66"/>
    </row>
    <row r="685" spans="1:29" s="55" customFormat="1" ht="12.75" customHeight="1" hidden="1">
      <c r="A685" s="60" t="s">
        <v>1547</v>
      </c>
      <c r="B685" s="61" t="s">
        <v>857</v>
      </c>
      <c r="C685" s="52">
        <f t="shared" si="32"/>
        <v>0</v>
      </c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  <c r="AB685" s="66"/>
      <c r="AC685" s="66"/>
    </row>
    <row r="686" spans="1:29" s="55" customFormat="1" ht="12.75" customHeight="1" hidden="1">
      <c r="A686" s="60" t="s">
        <v>1548</v>
      </c>
      <c r="B686" s="61" t="s">
        <v>858</v>
      </c>
      <c r="C686" s="52">
        <f t="shared" si="32"/>
        <v>0</v>
      </c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  <c r="AB686" s="66"/>
      <c r="AC686" s="66"/>
    </row>
    <row r="687" spans="1:29" s="55" customFormat="1" ht="12.75" customHeight="1" hidden="1">
      <c r="A687" s="60" t="s">
        <v>1549</v>
      </c>
      <c r="B687" s="61" t="s">
        <v>859</v>
      </c>
      <c r="C687" s="52">
        <f t="shared" si="32"/>
        <v>0</v>
      </c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  <c r="AB687" s="66"/>
      <c r="AC687" s="66"/>
    </row>
    <row r="688" spans="1:29" s="55" customFormat="1" ht="12.75" customHeight="1" hidden="1">
      <c r="A688" s="60"/>
      <c r="B688" s="61" t="s">
        <v>29</v>
      </c>
      <c r="C688" s="52">
        <f t="shared" si="32"/>
        <v>0</v>
      </c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  <c r="AB688" s="66"/>
      <c r="AC688" s="66"/>
    </row>
    <row r="689" spans="1:29" s="55" customFormat="1" ht="12.75" customHeight="1" hidden="1">
      <c r="A689" s="60"/>
      <c r="B689" s="61" t="s">
        <v>30</v>
      </c>
      <c r="C689" s="52">
        <f t="shared" si="32"/>
        <v>0</v>
      </c>
      <c r="D689" s="104">
        <f aca="true" t="shared" si="34" ref="D689:AC689">SUM(D667:D688)</f>
        <v>0</v>
      </c>
      <c r="E689" s="104">
        <f t="shared" si="34"/>
        <v>0</v>
      </c>
      <c r="F689" s="104">
        <f t="shared" si="34"/>
        <v>0</v>
      </c>
      <c r="G689" s="104">
        <f t="shared" si="34"/>
        <v>0</v>
      </c>
      <c r="H689" s="104">
        <f t="shared" si="34"/>
        <v>0</v>
      </c>
      <c r="I689" s="104">
        <f t="shared" si="34"/>
        <v>0</v>
      </c>
      <c r="J689" s="104">
        <f t="shared" si="34"/>
        <v>0</v>
      </c>
      <c r="K689" s="104">
        <f t="shared" si="34"/>
        <v>0</v>
      </c>
      <c r="L689" s="104">
        <f t="shared" si="34"/>
        <v>0</v>
      </c>
      <c r="M689" s="104">
        <f t="shared" si="34"/>
        <v>0</v>
      </c>
      <c r="N689" s="104">
        <f t="shared" si="34"/>
        <v>0</v>
      </c>
      <c r="O689" s="104">
        <f t="shared" si="34"/>
        <v>0</v>
      </c>
      <c r="P689" s="104">
        <f t="shared" si="34"/>
        <v>0</v>
      </c>
      <c r="Q689" s="104">
        <f t="shared" si="34"/>
        <v>0</v>
      </c>
      <c r="R689" s="104">
        <f t="shared" si="34"/>
        <v>0</v>
      </c>
      <c r="S689" s="104">
        <f t="shared" si="34"/>
        <v>0</v>
      </c>
      <c r="T689" s="104">
        <f t="shared" si="34"/>
        <v>0</v>
      </c>
      <c r="U689" s="104">
        <f t="shared" si="34"/>
        <v>0</v>
      </c>
      <c r="V689" s="104">
        <f t="shared" si="34"/>
        <v>0</v>
      </c>
      <c r="W689" s="104">
        <f t="shared" si="34"/>
        <v>0</v>
      </c>
      <c r="X689" s="104">
        <f t="shared" si="34"/>
        <v>0</v>
      </c>
      <c r="Y689" s="104">
        <f t="shared" si="34"/>
        <v>0</v>
      </c>
      <c r="Z689" s="104">
        <f t="shared" si="34"/>
        <v>0</v>
      </c>
      <c r="AA689" s="104">
        <f t="shared" si="34"/>
        <v>0</v>
      </c>
      <c r="AB689" s="104">
        <f t="shared" si="34"/>
        <v>0</v>
      </c>
      <c r="AC689" s="104">
        <f t="shared" si="34"/>
        <v>0</v>
      </c>
    </row>
    <row r="690" spans="1:29" s="55" customFormat="1" ht="12.75" customHeight="1">
      <c r="A690" s="62"/>
      <c r="B690" s="59" t="s">
        <v>860</v>
      </c>
      <c r="C690" s="52"/>
      <c r="D690" s="66" t="s">
        <v>27</v>
      </c>
      <c r="E690" s="66" t="s">
        <v>27</v>
      </c>
      <c r="F690" s="66" t="s">
        <v>27</v>
      </c>
      <c r="G690" s="66" t="s">
        <v>27</v>
      </c>
      <c r="H690" s="66" t="s">
        <v>27</v>
      </c>
      <c r="I690" s="66" t="s">
        <v>27</v>
      </c>
      <c r="J690" s="66" t="s">
        <v>27</v>
      </c>
      <c r="K690" s="66" t="s">
        <v>27</v>
      </c>
      <c r="L690" s="66" t="s">
        <v>27</v>
      </c>
      <c r="M690" s="66" t="s">
        <v>27</v>
      </c>
      <c r="N690" s="66" t="s">
        <v>27</v>
      </c>
      <c r="O690" s="66" t="s">
        <v>27</v>
      </c>
      <c r="P690" s="66" t="s">
        <v>27</v>
      </c>
      <c r="Q690" s="66" t="s">
        <v>27</v>
      </c>
      <c r="R690" s="66" t="s">
        <v>27</v>
      </c>
      <c r="S690" s="66" t="s">
        <v>27</v>
      </c>
      <c r="T690" s="66" t="s">
        <v>27</v>
      </c>
      <c r="U690" s="66" t="s">
        <v>27</v>
      </c>
      <c r="V690" s="66" t="s">
        <v>27</v>
      </c>
      <c r="W690" s="66" t="s">
        <v>27</v>
      </c>
      <c r="X690" s="66" t="s">
        <v>27</v>
      </c>
      <c r="Y690" s="66" t="s">
        <v>27</v>
      </c>
      <c r="Z690" s="66" t="s">
        <v>27</v>
      </c>
      <c r="AA690" s="66" t="s">
        <v>27</v>
      </c>
      <c r="AB690" s="66" t="s">
        <v>27</v>
      </c>
      <c r="AC690" s="66" t="s">
        <v>27</v>
      </c>
    </row>
    <row r="691" spans="1:29" s="55" customFormat="1" ht="12.75" customHeight="1">
      <c r="A691" s="60" t="s">
        <v>1550</v>
      </c>
      <c r="B691" s="61" t="s">
        <v>861</v>
      </c>
      <c r="C691" s="52">
        <f t="shared" si="32"/>
        <v>0</v>
      </c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  <c r="AB691" s="66"/>
      <c r="AC691" s="66"/>
    </row>
    <row r="692" spans="1:29" s="55" customFormat="1" ht="12.75" customHeight="1">
      <c r="A692" s="60" t="s">
        <v>1551</v>
      </c>
      <c r="B692" s="61" t="s">
        <v>862</v>
      </c>
      <c r="C692" s="52">
        <f t="shared" si="32"/>
        <v>0</v>
      </c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  <c r="AB692" s="66"/>
      <c r="AC692" s="66"/>
    </row>
    <row r="693" spans="1:29" s="55" customFormat="1" ht="12.75" customHeight="1">
      <c r="A693" s="60" t="s">
        <v>1552</v>
      </c>
      <c r="B693" s="61" t="s">
        <v>863</v>
      </c>
      <c r="C693" s="52">
        <f t="shared" si="32"/>
        <v>0</v>
      </c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  <c r="AB693" s="66"/>
      <c r="AC693" s="66"/>
    </row>
    <row r="694" spans="1:29" s="55" customFormat="1" ht="12.75" customHeight="1">
      <c r="A694" s="60" t="s">
        <v>1553</v>
      </c>
      <c r="B694" s="61" t="s">
        <v>864</v>
      </c>
      <c r="C694" s="52">
        <f t="shared" si="32"/>
        <v>0</v>
      </c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  <c r="AB694" s="66"/>
      <c r="AC694" s="66"/>
    </row>
    <row r="695" spans="1:29" s="55" customFormat="1" ht="12.75" customHeight="1">
      <c r="A695" s="60" t="s">
        <v>1554</v>
      </c>
      <c r="B695" s="61" t="s">
        <v>865</v>
      </c>
      <c r="C695" s="52">
        <f t="shared" si="32"/>
        <v>0</v>
      </c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  <c r="AB695" s="66"/>
      <c r="AC695" s="66"/>
    </row>
    <row r="696" spans="1:29" s="55" customFormat="1" ht="12.75" customHeight="1">
      <c r="A696" s="60" t="s">
        <v>1555</v>
      </c>
      <c r="B696" s="61" t="s">
        <v>866</v>
      </c>
      <c r="C696" s="52">
        <f t="shared" si="32"/>
        <v>0</v>
      </c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  <c r="AB696" s="66"/>
      <c r="AC696" s="66"/>
    </row>
    <row r="697" spans="1:29" s="55" customFormat="1" ht="12.75" customHeight="1">
      <c r="A697" s="60" t="s">
        <v>1556</v>
      </c>
      <c r="B697" s="61" t="s">
        <v>867</v>
      </c>
      <c r="C697" s="52">
        <f t="shared" si="32"/>
        <v>0</v>
      </c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  <c r="AB697" s="66"/>
      <c r="AC697" s="66"/>
    </row>
    <row r="698" spans="1:29" s="55" customFormat="1" ht="12.75" customHeight="1">
      <c r="A698" s="60" t="s">
        <v>1557</v>
      </c>
      <c r="B698" s="61" t="s">
        <v>868</v>
      </c>
      <c r="C698" s="52">
        <f t="shared" si="32"/>
        <v>0</v>
      </c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  <c r="AC698" s="66"/>
    </row>
    <row r="699" spans="1:29" s="55" customFormat="1" ht="12.75" customHeight="1">
      <c r="A699" s="60" t="s">
        <v>1558</v>
      </c>
      <c r="B699" s="61" t="s">
        <v>869</v>
      </c>
      <c r="C699" s="52">
        <f t="shared" si="32"/>
        <v>0</v>
      </c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  <c r="AC699" s="66"/>
    </row>
    <row r="700" spans="1:29" s="55" customFormat="1" ht="12.75" customHeight="1">
      <c r="A700" s="60" t="s">
        <v>1559</v>
      </c>
      <c r="B700" s="61" t="s">
        <v>870</v>
      </c>
      <c r="C700" s="52">
        <f t="shared" si="32"/>
        <v>0</v>
      </c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</row>
    <row r="701" spans="1:29" s="55" customFormat="1" ht="12.75" customHeight="1">
      <c r="A701" s="60" t="s">
        <v>1560</v>
      </c>
      <c r="B701" s="61" t="s">
        <v>871</v>
      </c>
      <c r="C701" s="52">
        <f t="shared" si="32"/>
        <v>0</v>
      </c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</row>
    <row r="702" spans="1:29" s="55" customFormat="1" ht="12.75" customHeight="1">
      <c r="A702" s="60" t="s">
        <v>1561</v>
      </c>
      <c r="B702" s="61" t="s">
        <v>872</v>
      </c>
      <c r="C702" s="52">
        <f t="shared" si="32"/>
        <v>0</v>
      </c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</row>
    <row r="703" spans="1:29" s="55" customFormat="1" ht="12.75" customHeight="1">
      <c r="A703" s="60" t="s">
        <v>1562</v>
      </c>
      <c r="B703" s="61" t="s">
        <v>873</v>
      </c>
      <c r="C703" s="52">
        <f t="shared" si="32"/>
        <v>0</v>
      </c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  <c r="AB703" s="66"/>
      <c r="AC703" s="66"/>
    </row>
    <row r="704" spans="1:29" s="55" customFormat="1" ht="12.75" customHeight="1">
      <c r="A704" s="60" t="s">
        <v>1563</v>
      </c>
      <c r="B704" s="61" t="s">
        <v>874</v>
      </c>
      <c r="C704" s="52">
        <f t="shared" si="32"/>
        <v>0</v>
      </c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  <c r="AB704" s="66"/>
      <c r="AC704" s="66"/>
    </row>
    <row r="705" spans="1:29" s="55" customFormat="1" ht="12.75" customHeight="1">
      <c r="A705" s="60" t="s">
        <v>1564</v>
      </c>
      <c r="B705" s="61" t="s">
        <v>875</v>
      </c>
      <c r="C705" s="52">
        <f t="shared" si="32"/>
        <v>0</v>
      </c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  <c r="AB705" s="66"/>
      <c r="AC705" s="66"/>
    </row>
    <row r="706" spans="1:29" s="55" customFormat="1" ht="12.75" customHeight="1">
      <c r="A706" s="60" t="s">
        <v>1565</v>
      </c>
      <c r="B706" s="61" t="s">
        <v>876</v>
      </c>
      <c r="C706" s="52">
        <f t="shared" si="32"/>
        <v>1</v>
      </c>
      <c r="D706" s="66">
        <v>1</v>
      </c>
      <c r="E706" s="66"/>
      <c r="F706" s="66"/>
      <c r="G706" s="66"/>
      <c r="H706" s="66">
        <v>1</v>
      </c>
      <c r="I706" s="66"/>
      <c r="J706" s="66"/>
      <c r="K706" s="66"/>
      <c r="L706" s="66"/>
      <c r="M706" s="66">
        <v>1</v>
      </c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66"/>
      <c r="AB706" s="66"/>
      <c r="AC706" s="66"/>
    </row>
    <row r="707" spans="1:29" s="55" customFormat="1" ht="12.75" customHeight="1">
      <c r="A707" s="60" t="s">
        <v>1566</v>
      </c>
      <c r="B707" s="61" t="s">
        <v>877</v>
      </c>
      <c r="C707" s="52">
        <f t="shared" si="32"/>
        <v>0</v>
      </c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  <c r="AB707" s="66"/>
      <c r="AC707" s="66"/>
    </row>
    <row r="708" spans="1:29" s="55" customFormat="1" ht="12.75" customHeight="1">
      <c r="A708" s="60" t="s">
        <v>1567</v>
      </c>
      <c r="B708" s="61" t="s">
        <v>878</v>
      </c>
      <c r="C708" s="52">
        <f t="shared" si="32"/>
        <v>1</v>
      </c>
      <c r="D708" s="66">
        <v>1</v>
      </c>
      <c r="E708" s="66"/>
      <c r="F708" s="66">
        <v>1</v>
      </c>
      <c r="G708" s="66"/>
      <c r="H708" s="66"/>
      <c r="I708" s="66"/>
      <c r="J708" s="66"/>
      <c r="K708" s="66"/>
      <c r="L708" s="66">
        <v>1</v>
      </c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66"/>
      <c r="AB708" s="66"/>
      <c r="AC708" s="66"/>
    </row>
    <row r="709" spans="1:29" s="55" customFormat="1" ht="12.75" customHeight="1">
      <c r="A709" s="60" t="s">
        <v>1568</v>
      </c>
      <c r="B709" s="61" t="s">
        <v>879</v>
      </c>
      <c r="C709" s="52">
        <f t="shared" si="32"/>
        <v>0</v>
      </c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  <c r="AB709" s="66"/>
      <c r="AC709" s="66"/>
    </row>
    <row r="710" spans="1:29" s="55" customFormat="1" ht="12.75" customHeight="1">
      <c r="A710" s="60" t="s">
        <v>1569</v>
      </c>
      <c r="B710" s="61" t="s">
        <v>880</v>
      </c>
      <c r="C710" s="52">
        <f t="shared" si="32"/>
        <v>0</v>
      </c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66"/>
      <c r="AB710" s="66"/>
      <c r="AC710" s="66"/>
    </row>
    <row r="711" spans="1:29" s="55" customFormat="1" ht="12.75" customHeight="1">
      <c r="A711" s="60" t="s">
        <v>1570</v>
      </c>
      <c r="B711" s="61" t="s">
        <v>881</v>
      </c>
      <c r="C711" s="52">
        <f t="shared" si="32"/>
        <v>0</v>
      </c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  <c r="AB711" s="66"/>
      <c r="AC711" s="66"/>
    </row>
    <row r="712" spans="1:29" s="55" customFormat="1" ht="12.75" customHeight="1">
      <c r="A712" s="60" t="s">
        <v>1571</v>
      </c>
      <c r="B712" s="61" t="s">
        <v>882</v>
      </c>
      <c r="C712" s="52">
        <f t="shared" si="32"/>
        <v>0</v>
      </c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66"/>
      <c r="AB712" s="66"/>
      <c r="AC712" s="66"/>
    </row>
    <row r="713" spans="1:29" s="55" customFormat="1" ht="12.75" customHeight="1">
      <c r="A713" s="60" t="s">
        <v>1572</v>
      </c>
      <c r="B713" s="61" t="s">
        <v>883</v>
      </c>
      <c r="C713" s="52">
        <f t="shared" si="32"/>
        <v>0</v>
      </c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  <c r="AB713" s="66"/>
      <c r="AC713" s="66"/>
    </row>
    <row r="714" spans="1:29" s="55" customFormat="1" ht="12.75" customHeight="1">
      <c r="A714" s="60"/>
      <c r="B714" s="61" t="s">
        <v>29</v>
      </c>
      <c r="C714" s="52">
        <f t="shared" si="32"/>
        <v>0</v>
      </c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66"/>
      <c r="AC714" s="66"/>
    </row>
    <row r="715" spans="1:29" s="55" customFormat="1" ht="12.75" customHeight="1">
      <c r="A715" s="60"/>
      <c r="B715" s="61" t="s">
        <v>30</v>
      </c>
      <c r="C715" s="52">
        <f t="shared" si="32"/>
        <v>2</v>
      </c>
      <c r="D715" s="104">
        <f aca="true" t="shared" si="35" ref="D715:AC715">SUM(D691:D714)</f>
        <v>2</v>
      </c>
      <c r="E715" s="104">
        <f t="shared" si="35"/>
        <v>0</v>
      </c>
      <c r="F715" s="104">
        <f t="shared" si="35"/>
        <v>1</v>
      </c>
      <c r="G715" s="104">
        <f t="shared" si="35"/>
        <v>0</v>
      </c>
      <c r="H715" s="104">
        <f t="shared" si="35"/>
        <v>1</v>
      </c>
      <c r="I715" s="104">
        <f t="shared" si="35"/>
        <v>0</v>
      </c>
      <c r="J715" s="104">
        <f t="shared" si="35"/>
        <v>0</v>
      </c>
      <c r="K715" s="104">
        <f t="shared" si="35"/>
        <v>0</v>
      </c>
      <c r="L715" s="104">
        <f t="shared" si="35"/>
        <v>1</v>
      </c>
      <c r="M715" s="104">
        <f t="shared" si="35"/>
        <v>1</v>
      </c>
      <c r="N715" s="104">
        <f t="shared" si="35"/>
        <v>0</v>
      </c>
      <c r="O715" s="104">
        <f t="shared" si="35"/>
        <v>0</v>
      </c>
      <c r="P715" s="104">
        <f t="shared" si="35"/>
        <v>0</v>
      </c>
      <c r="Q715" s="104">
        <f t="shared" si="35"/>
        <v>0</v>
      </c>
      <c r="R715" s="104">
        <f t="shared" si="35"/>
        <v>0</v>
      </c>
      <c r="S715" s="104">
        <f t="shared" si="35"/>
        <v>0</v>
      </c>
      <c r="T715" s="104">
        <f t="shared" si="35"/>
        <v>0</v>
      </c>
      <c r="U715" s="104">
        <f t="shared" si="35"/>
        <v>0</v>
      </c>
      <c r="V715" s="104">
        <f t="shared" si="35"/>
        <v>0</v>
      </c>
      <c r="W715" s="104">
        <f t="shared" si="35"/>
        <v>0</v>
      </c>
      <c r="X715" s="104">
        <f t="shared" si="35"/>
        <v>0</v>
      </c>
      <c r="Y715" s="104">
        <f t="shared" si="35"/>
        <v>0</v>
      </c>
      <c r="Z715" s="104">
        <f t="shared" si="35"/>
        <v>0</v>
      </c>
      <c r="AA715" s="104">
        <f t="shared" si="35"/>
        <v>0</v>
      </c>
      <c r="AB715" s="104">
        <f t="shared" si="35"/>
        <v>0</v>
      </c>
      <c r="AC715" s="104">
        <f t="shared" si="35"/>
        <v>0</v>
      </c>
    </row>
    <row r="716" spans="1:29" s="55" customFormat="1" ht="12.75" customHeight="1" hidden="1">
      <c r="A716" s="62"/>
      <c r="B716" s="59" t="s">
        <v>884</v>
      </c>
      <c r="C716" s="52"/>
      <c r="D716" s="66" t="s">
        <v>27</v>
      </c>
      <c r="E716" s="66" t="s">
        <v>27</v>
      </c>
      <c r="F716" s="66" t="s">
        <v>27</v>
      </c>
      <c r="G716" s="66" t="s">
        <v>27</v>
      </c>
      <c r="H716" s="66" t="s">
        <v>27</v>
      </c>
      <c r="I716" s="66" t="s">
        <v>27</v>
      </c>
      <c r="J716" s="66" t="s">
        <v>27</v>
      </c>
      <c r="K716" s="66" t="s">
        <v>27</v>
      </c>
      <c r="L716" s="66" t="s">
        <v>27</v>
      </c>
      <c r="M716" s="66" t="s">
        <v>27</v>
      </c>
      <c r="N716" s="66" t="s">
        <v>27</v>
      </c>
      <c r="O716" s="66" t="s">
        <v>27</v>
      </c>
      <c r="P716" s="66" t="s">
        <v>27</v>
      </c>
      <c r="Q716" s="66" t="s">
        <v>27</v>
      </c>
      <c r="R716" s="66" t="s">
        <v>27</v>
      </c>
      <c r="S716" s="66" t="s">
        <v>27</v>
      </c>
      <c r="T716" s="66" t="s">
        <v>27</v>
      </c>
      <c r="U716" s="66" t="s">
        <v>27</v>
      </c>
      <c r="V716" s="66" t="s">
        <v>27</v>
      </c>
      <c r="W716" s="66" t="s">
        <v>27</v>
      </c>
      <c r="X716" s="66" t="s">
        <v>27</v>
      </c>
      <c r="Y716" s="66" t="s">
        <v>27</v>
      </c>
      <c r="Z716" s="66" t="s">
        <v>27</v>
      </c>
      <c r="AA716" s="66" t="s">
        <v>27</v>
      </c>
      <c r="AB716" s="66" t="s">
        <v>27</v>
      </c>
      <c r="AC716" s="66" t="s">
        <v>27</v>
      </c>
    </row>
    <row r="717" spans="1:29" s="55" customFormat="1" ht="12.75" customHeight="1" hidden="1">
      <c r="A717" s="60" t="s">
        <v>1573</v>
      </c>
      <c r="B717" s="61" t="s">
        <v>885</v>
      </c>
      <c r="C717" s="52">
        <f t="shared" si="32"/>
        <v>0</v>
      </c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  <c r="AB717" s="66"/>
      <c r="AC717" s="66"/>
    </row>
    <row r="718" spans="1:29" s="55" customFormat="1" ht="12.75" customHeight="1" hidden="1">
      <c r="A718" s="60" t="s">
        <v>1574</v>
      </c>
      <c r="B718" s="61" t="s">
        <v>886</v>
      </c>
      <c r="C718" s="52">
        <f aca="true" t="shared" si="36" ref="C718:C760">SUM(D718,X718,AC718)</f>
        <v>0</v>
      </c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  <c r="AB718" s="66"/>
      <c r="AC718" s="66"/>
    </row>
    <row r="719" spans="1:29" s="55" customFormat="1" ht="12.75" customHeight="1" hidden="1">
      <c r="A719" s="60" t="s">
        <v>1575</v>
      </c>
      <c r="B719" s="61" t="s">
        <v>887</v>
      </c>
      <c r="C719" s="52">
        <f t="shared" si="36"/>
        <v>0</v>
      </c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  <c r="AB719" s="66"/>
      <c r="AC719" s="66"/>
    </row>
    <row r="720" spans="1:29" s="55" customFormat="1" ht="12.75" customHeight="1" hidden="1">
      <c r="A720" s="60" t="s">
        <v>1576</v>
      </c>
      <c r="B720" s="61" t="s">
        <v>888</v>
      </c>
      <c r="C720" s="52">
        <f t="shared" si="36"/>
        <v>0</v>
      </c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  <c r="AB720" s="66"/>
      <c r="AC720" s="66"/>
    </row>
    <row r="721" spans="1:29" s="55" customFormat="1" ht="12.75" customHeight="1" hidden="1">
      <c r="A721" s="60" t="s">
        <v>1577</v>
      </c>
      <c r="B721" s="61" t="s">
        <v>889</v>
      </c>
      <c r="C721" s="52">
        <f t="shared" si="36"/>
        <v>0</v>
      </c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  <c r="AB721" s="66"/>
      <c r="AC721" s="66"/>
    </row>
    <row r="722" spans="1:29" s="55" customFormat="1" ht="12.75" customHeight="1" hidden="1">
      <c r="A722" s="60" t="s">
        <v>1578</v>
      </c>
      <c r="B722" s="61" t="s">
        <v>890</v>
      </c>
      <c r="C722" s="52">
        <f t="shared" si="36"/>
        <v>0</v>
      </c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  <c r="AB722" s="66"/>
      <c r="AC722" s="66"/>
    </row>
    <row r="723" spans="1:29" s="55" customFormat="1" ht="12.75" customHeight="1" hidden="1">
      <c r="A723" s="60" t="s">
        <v>1579</v>
      </c>
      <c r="B723" s="61" t="s">
        <v>891</v>
      </c>
      <c r="C723" s="52">
        <f t="shared" si="36"/>
        <v>0</v>
      </c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66"/>
      <c r="AB723" s="66"/>
      <c r="AC723" s="66"/>
    </row>
    <row r="724" spans="1:29" s="55" customFormat="1" ht="12.75" customHeight="1" hidden="1">
      <c r="A724" s="60" t="s">
        <v>1580</v>
      </c>
      <c r="B724" s="61" t="s">
        <v>892</v>
      </c>
      <c r="C724" s="52">
        <f t="shared" si="36"/>
        <v>0</v>
      </c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  <c r="AA724" s="66"/>
      <c r="AB724" s="66"/>
      <c r="AC724" s="66"/>
    </row>
    <row r="725" spans="1:29" s="55" customFormat="1" ht="12.75" customHeight="1" hidden="1">
      <c r="A725" s="60" t="s">
        <v>1581</v>
      </c>
      <c r="B725" s="61" t="s">
        <v>893</v>
      </c>
      <c r="C725" s="52">
        <f t="shared" si="36"/>
        <v>0</v>
      </c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66"/>
      <c r="AB725" s="66"/>
      <c r="AC725" s="66"/>
    </row>
    <row r="726" spans="1:29" s="55" customFormat="1" ht="12.75" customHeight="1" hidden="1">
      <c r="A726" s="60" t="s">
        <v>1582</v>
      </c>
      <c r="B726" s="61" t="s">
        <v>894</v>
      </c>
      <c r="C726" s="52">
        <f t="shared" si="36"/>
        <v>0</v>
      </c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  <c r="AA726" s="66"/>
      <c r="AB726" s="66"/>
      <c r="AC726" s="66"/>
    </row>
    <row r="727" spans="1:29" s="55" customFormat="1" ht="12.75" customHeight="1" hidden="1">
      <c r="A727" s="60" t="s">
        <v>1583</v>
      </c>
      <c r="B727" s="61" t="s">
        <v>895</v>
      </c>
      <c r="C727" s="52">
        <f t="shared" si="36"/>
        <v>0</v>
      </c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  <c r="AA727" s="66"/>
      <c r="AB727" s="66"/>
      <c r="AC727" s="66"/>
    </row>
    <row r="728" spans="1:29" s="55" customFormat="1" ht="12.75" customHeight="1" hidden="1">
      <c r="A728" s="60" t="s">
        <v>1584</v>
      </c>
      <c r="B728" s="61" t="s">
        <v>896</v>
      </c>
      <c r="C728" s="52">
        <f t="shared" si="36"/>
        <v>0</v>
      </c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  <c r="AA728" s="66"/>
      <c r="AB728" s="66"/>
      <c r="AC728" s="66"/>
    </row>
    <row r="729" spans="1:29" s="55" customFormat="1" ht="12.75" customHeight="1" hidden="1">
      <c r="A729" s="60" t="s">
        <v>1585</v>
      </c>
      <c r="B729" s="61" t="s">
        <v>897</v>
      </c>
      <c r="C729" s="52">
        <f t="shared" si="36"/>
        <v>0</v>
      </c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  <c r="AA729" s="66"/>
      <c r="AB729" s="66"/>
      <c r="AC729" s="66"/>
    </row>
    <row r="730" spans="1:29" s="55" customFormat="1" ht="12.75" customHeight="1" hidden="1">
      <c r="A730" s="60" t="s">
        <v>1586</v>
      </c>
      <c r="B730" s="61" t="s">
        <v>898</v>
      </c>
      <c r="C730" s="52">
        <f t="shared" si="36"/>
        <v>0</v>
      </c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  <c r="AA730" s="66"/>
      <c r="AB730" s="66"/>
      <c r="AC730" s="66"/>
    </row>
    <row r="731" spans="1:29" s="55" customFormat="1" ht="12.75" customHeight="1" hidden="1">
      <c r="A731" s="60" t="s">
        <v>1587</v>
      </c>
      <c r="B731" s="61" t="s">
        <v>1</v>
      </c>
      <c r="C731" s="52">
        <f t="shared" si="36"/>
        <v>0</v>
      </c>
      <c r="D731" s="52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66"/>
      <c r="AB731" s="66"/>
      <c r="AC731" s="66"/>
    </row>
    <row r="732" spans="1:29" s="55" customFormat="1" ht="12.75" customHeight="1" hidden="1">
      <c r="A732" s="60"/>
      <c r="B732" s="61" t="s">
        <v>29</v>
      </c>
      <c r="C732" s="52">
        <f t="shared" si="36"/>
        <v>0</v>
      </c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  <c r="AB732" s="66"/>
      <c r="AC732" s="66"/>
    </row>
    <row r="733" spans="1:29" s="55" customFormat="1" ht="12.75" customHeight="1" hidden="1">
      <c r="A733" s="60"/>
      <c r="B733" s="61" t="s">
        <v>30</v>
      </c>
      <c r="C733" s="52">
        <f t="shared" si="36"/>
        <v>0</v>
      </c>
      <c r="D733" s="104">
        <f aca="true" t="shared" si="37" ref="D733:AC733">SUM(D717:D732)</f>
        <v>0</v>
      </c>
      <c r="E733" s="104">
        <f t="shared" si="37"/>
        <v>0</v>
      </c>
      <c r="F733" s="104">
        <f t="shared" si="37"/>
        <v>0</v>
      </c>
      <c r="G733" s="104">
        <f t="shared" si="37"/>
        <v>0</v>
      </c>
      <c r="H733" s="104">
        <f t="shared" si="37"/>
        <v>0</v>
      </c>
      <c r="I733" s="104">
        <f t="shared" si="37"/>
        <v>0</v>
      </c>
      <c r="J733" s="104">
        <f t="shared" si="37"/>
        <v>0</v>
      </c>
      <c r="K733" s="104">
        <f t="shared" si="37"/>
        <v>0</v>
      </c>
      <c r="L733" s="104">
        <f t="shared" si="37"/>
        <v>0</v>
      </c>
      <c r="M733" s="104">
        <f t="shared" si="37"/>
        <v>0</v>
      </c>
      <c r="N733" s="104">
        <f t="shared" si="37"/>
        <v>0</v>
      </c>
      <c r="O733" s="104">
        <f t="shared" si="37"/>
        <v>0</v>
      </c>
      <c r="P733" s="104">
        <f t="shared" si="37"/>
        <v>0</v>
      </c>
      <c r="Q733" s="104">
        <f t="shared" si="37"/>
        <v>0</v>
      </c>
      <c r="R733" s="104">
        <f t="shared" si="37"/>
        <v>0</v>
      </c>
      <c r="S733" s="104">
        <f t="shared" si="37"/>
        <v>0</v>
      </c>
      <c r="T733" s="104">
        <f t="shared" si="37"/>
        <v>0</v>
      </c>
      <c r="U733" s="104">
        <f t="shared" si="37"/>
        <v>0</v>
      </c>
      <c r="V733" s="104">
        <f t="shared" si="37"/>
        <v>0</v>
      </c>
      <c r="W733" s="104">
        <f t="shared" si="37"/>
        <v>0</v>
      </c>
      <c r="X733" s="104">
        <f t="shared" si="37"/>
        <v>0</v>
      </c>
      <c r="Y733" s="104">
        <f t="shared" si="37"/>
        <v>0</v>
      </c>
      <c r="Z733" s="104">
        <f t="shared" si="37"/>
        <v>0</v>
      </c>
      <c r="AA733" s="104">
        <f t="shared" si="37"/>
        <v>0</v>
      </c>
      <c r="AB733" s="104">
        <f t="shared" si="37"/>
        <v>0</v>
      </c>
      <c r="AC733" s="104">
        <f t="shared" si="37"/>
        <v>0</v>
      </c>
    </row>
    <row r="734" spans="1:29" s="55" customFormat="1" ht="12.75" customHeight="1" hidden="1">
      <c r="A734" s="62"/>
      <c r="B734" s="59" t="s">
        <v>899</v>
      </c>
      <c r="C734" s="52"/>
      <c r="D734" s="66" t="s">
        <v>27</v>
      </c>
      <c r="E734" s="66" t="s">
        <v>27</v>
      </c>
      <c r="F734" s="66" t="s">
        <v>27</v>
      </c>
      <c r="G734" s="66" t="s">
        <v>27</v>
      </c>
      <c r="H734" s="66" t="s">
        <v>27</v>
      </c>
      <c r="I734" s="66" t="s">
        <v>27</v>
      </c>
      <c r="J734" s="66" t="s">
        <v>27</v>
      </c>
      <c r="K734" s="66" t="s">
        <v>27</v>
      </c>
      <c r="L734" s="66" t="s">
        <v>27</v>
      </c>
      <c r="M734" s="66" t="s">
        <v>27</v>
      </c>
      <c r="N734" s="66" t="s">
        <v>27</v>
      </c>
      <c r="O734" s="66" t="s">
        <v>27</v>
      </c>
      <c r="P734" s="66" t="s">
        <v>27</v>
      </c>
      <c r="Q734" s="66" t="s">
        <v>27</v>
      </c>
      <c r="R734" s="66" t="s">
        <v>27</v>
      </c>
      <c r="S734" s="66" t="s">
        <v>27</v>
      </c>
      <c r="T734" s="66" t="s">
        <v>27</v>
      </c>
      <c r="U734" s="66" t="s">
        <v>27</v>
      </c>
      <c r="V734" s="66" t="s">
        <v>27</v>
      </c>
      <c r="W734" s="66" t="s">
        <v>27</v>
      </c>
      <c r="X734" s="66" t="s">
        <v>27</v>
      </c>
      <c r="Y734" s="66" t="s">
        <v>27</v>
      </c>
      <c r="Z734" s="66" t="s">
        <v>27</v>
      </c>
      <c r="AA734" s="66" t="s">
        <v>27</v>
      </c>
      <c r="AB734" s="66" t="s">
        <v>27</v>
      </c>
      <c r="AC734" s="66" t="s">
        <v>27</v>
      </c>
    </row>
    <row r="735" spans="1:29" s="55" customFormat="1" ht="12.75" customHeight="1" hidden="1">
      <c r="A735" s="60" t="s">
        <v>1588</v>
      </c>
      <c r="B735" s="61" t="s">
        <v>900</v>
      </c>
      <c r="C735" s="52">
        <f t="shared" si="36"/>
        <v>0</v>
      </c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  <c r="AB735" s="66"/>
      <c r="AC735" s="66"/>
    </row>
    <row r="736" spans="1:29" s="55" customFormat="1" ht="12.75" customHeight="1" hidden="1">
      <c r="A736" s="60" t="s">
        <v>1589</v>
      </c>
      <c r="B736" s="61" t="s">
        <v>901</v>
      </c>
      <c r="C736" s="52">
        <f t="shared" si="36"/>
        <v>0</v>
      </c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66"/>
      <c r="AB736" s="66"/>
      <c r="AC736" s="66"/>
    </row>
    <row r="737" spans="1:29" s="55" customFormat="1" ht="12.75" customHeight="1" hidden="1">
      <c r="A737" s="60" t="s">
        <v>1590</v>
      </c>
      <c r="B737" s="61" t="s">
        <v>902</v>
      </c>
      <c r="C737" s="52">
        <f t="shared" si="36"/>
        <v>0</v>
      </c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66"/>
      <c r="AB737" s="66"/>
      <c r="AC737" s="66"/>
    </row>
    <row r="738" spans="1:29" s="55" customFormat="1" ht="12.75" customHeight="1" hidden="1">
      <c r="A738" s="60" t="s">
        <v>1591</v>
      </c>
      <c r="B738" s="61" t="s">
        <v>903</v>
      </c>
      <c r="C738" s="52">
        <f t="shared" si="36"/>
        <v>0</v>
      </c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66"/>
      <c r="AB738" s="66"/>
      <c r="AC738" s="66"/>
    </row>
    <row r="739" spans="1:29" s="55" customFormat="1" ht="12.75" customHeight="1" hidden="1">
      <c r="A739" s="60" t="s">
        <v>1592</v>
      </c>
      <c r="B739" s="61" t="s">
        <v>904</v>
      </c>
      <c r="C739" s="52">
        <f t="shared" si="36"/>
        <v>0</v>
      </c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  <c r="AB739" s="66"/>
      <c r="AC739" s="66"/>
    </row>
    <row r="740" spans="1:29" s="55" customFormat="1" ht="12.75" customHeight="1" hidden="1">
      <c r="A740" s="60" t="s">
        <v>1593</v>
      </c>
      <c r="B740" s="61" t="s">
        <v>905</v>
      </c>
      <c r="C740" s="52">
        <f t="shared" si="36"/>
        <v>0</v>
      </c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  <c r="AA740" s="66"/>
      <c r="AB740" s="66"/>
      <c r="AC740" s="66"/>
    </row>
    <row r="741" spans="1:29" s="55" customFormat="1" ht="12.75" customHeight="1" hidden="1">
      <c r="A741" s="60" t="s">
        <v>1594</v>
      </c>
      <c r="B741" s="61" t="s">
        <v>906</v>
      </c>
      <c r="C741" s="52">
        <f t="shared" si="36"/>
        <v>0</v>
      </c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  <c r="AA741" s="66"/>
      <c r="AB741" s="66"/>
      <c r="AC741" s="66"/>
    </row>
    <row r="742" spans="1:29" s="55" customFormat="1" ht="12.75" customHeight="1" hidden="1">
      <c r="A742" s="60" t="s">
        <v>1595</v>
      </c>
      <c r="B742" s="61" t="s">
        <v>907</v>
      </c>
      <c r="C742" s="52">
        <f t="shared" si="36"/>
        <v>0</v>
      </c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  <c r="AA742" s="66"/>
      <c r="AB742" s="66"/>
      <c r="AC742" s="66"/>
    </row>
    <row r="743" spans="1:29" s="55" customFormat="1" ht="12.75" customHeight="1" hidden="1">
      <c r="A743" s="60" t="s">
        <v>1596</v>
      </c>
      <c r="B743" s="61" t="s">
        <v>908</v>
      </c>
      <c r="C743" s="52">
        <f t="shared" si="36"/>
        <v>0</v>
      </c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  <c r="AA743" s="66"/>
      <c r="AB743" s="66"/>
      <c r="AC743" s="66"/>
    </row>
    <row r="744" spans="1:29" s="55" customFormat="1" ht="12.75" customHeight="1" hidden="1">
      <c r="A744" s="60" t="s">
        <v>1597</v>
      </c>
      <c r="B744" s="61" t="s">
        <v>909</v>
      </c>
      <c r="C744" s="52">
        <f t="shared" si="36"/>
        <v>0</v>
      </c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  <c r="AA744" s="66"/>
      <c r="AB744" s="66"/>
      <c r="AC744" s="66"/>
    </row>
    <row r="745" spans="1:29" s="55" customFormat="1" ht="12.75" customHeight="1" hidden="1">
      <c r="A745" s="60" t="s">
        <v>1598</v>
      </c>
      <c r="B745" s="61" t="s">
        <v>910</v>
      </c>
      <c r="C745" s="52">
        <f t="shared" si="36"/>
        <v>0</v>
      </c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  <c r="AA745" s="66"/>
      <c r="AB745" s="66"/>
      <c r="AC745" s="66"/>
    </row>
    <row r="746" spans="1:29" s="55" customFormat="1" ht="12.75" customHeight="1" hidden="1">
      <c r="A746" s="60" t="s">
        <v>1599</v>
      </c>
      <c r="B746" s="61" t="s">
        <v>911</v>
      </c>
      <c r="C746" s="52">
        <f t="shared" si="36"/>
        <v>0</v>
      </c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  <c r="AA746" s="66"/>
      <c r="AB746" s="66"/>
      <c r="AC746" s="66"/>
    </row>
    <row r="747" spans="1:29" s="55" customFormat="1" ht="12.75" customHeight="1" hidden="1">
      <c r="A747" s="60" t="s">
        <v>1600</v>
      </c>
      <c r="B747" s="61" t="s">
        <v>912</v>
      </c>
      <c r="C747" s="52">
        <f t="shared" si="36"/>
        <v>0</v>
      </c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  <c r="AA747" s="66"/>
      <c r="AB747" s="66"/>
      <c r="AC747" s="66"/>
    </row>
    <row r="748" spans="1:29" s="55" customFormat="1" ht="12.75" customHeight="1" hidden="1">
      <c r="A748" s="60" t="s">
        <v>1601</v>
      </c>
      <c r="B748" s="61" t="s">
        <v>913</v>
      </c>
      <c r="C748" s="52">
        <f t="shared" si="36"/>
        <v>0</v>
      </c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  <c r="AA748" s="66"/>
      <c r="AB748" s="66"/>
      <c r="AC748" s="66"/>
    </row>
    <row r="749" spans="1:29" s="55" customFormat="1" ht="12.75" customHeight="1" hidden="1">
      <c r="A749" s="60" t="s">
        <v>1602</v>
      </c>
      <c r="B749" s="61" t="s">
        <v>914</v>
      </c>
      <c r="C749" s="52">
        <f t="shared" si="36"/>
        <v>0</v>
      </c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  <c r="AA749" s="66"/>
      <c r="AB749" s="66"/>
      <c r="AC749" s="66"/>
    </row>
    <row r="750" spans="1:29" s="55" customFormat="1" ht="12.75" customHeight="1" hidden="1">
      <c r="A750" s="60" t="s">
        <v>1603</v>
      </c>
      <c r="B750" s="61" t="s">
        <v>915</v>
      </c>
      <c r="C750" s="52">
        <f t="shared" si="36"/>
        <v>0</v>
      </c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  <c r="AA750" s="66"/>
      <c r="AB750" s="66"/>
      <c r="AC750" s="66"/>
    </row>
    <row r="751" spans="1:29" s="55" customFormat="1" ht="12.75" customHeight="1" hidden="1">
      <c r="A751" s="60" t="s">
        <v>1604</v>
      </c>
      <c r="B751" s="61" t="s">
        <v>916</v>
      </c>
      <c r="C751" s="52">
        <f t="shared" si="36"/>
        <v>0</v>
      </c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  <c r="AA751" s="66"/>
      <c r="AB751" s="66"/>
      <c r="AC751" s="66"/>
    </row>
    <row r="752" spans="1:29" s="55" customFormat="1" ht="12.75" customHeight="1" hidden="1">
      <c r="A752" s="60" t="s">
        <v>1605</v>
      </c>
      <c r="B752" s="61" t="s">
        <v>917</v>
      </c>
      <c r="C752" s="52">
        <f t="shared" si="36"/>
        <v>0</v>
      </c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  <c r="AA752" s="66"/>
      <c r="AB752" s="66"/>
      <c r="AC752" s="66"/>
    </row>
    <row r="753" spans="1:29" s="55" customFormat="1" ht="12.75" customHeight="1" hidden="1">
      <c r="A753" s="60" t="s">
        <v>1606</v>
      </c>
      <c r="B753" s="61" t="s">
        <v>918</v>
      </c>
      <c r="C753" s="52">
        <f t="shared" si="36"/>
        <v>0</v>
      </c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  <c r="AA753" s="66"/>
      <c r="AB753" s="66"/>
      <c r="AC753" s="66"/>
    </row>
    <row r="754" spans="1:29" s="55" customFormat="1" ht="12.75" customHeight="1" hidden="1">
      <c r="A754" s="60" t="s">
        <v>1607</v>
      </c>
      <c r="B754" s="61" t="s">
        <v>919</v>
      </c>
      <c r="C754" s="52">
        <f t="shared" si="36"/>
        <v>0</v>
      </c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  <c r="AA754" s="66"/>
      <c r="AB754" s="66"/>
      <c r="AC754" s="66"/>
    </row>
    <row r="755" spans="1:29" s="55" customFormat="1" ht="12.75" customHeight="1" hidden="1">
      <c r="A755" s="60" t="s">
        <v>1608</v>
      </c>
      <c r="B755" s="61" t="s">
        <v>920</v>
      </c>
      <c r="C755" s="52">
        <f t="shared" si="36"/>
        <v>0</v>
      </c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  <c r="AA755" s="66"/>
      <c r="AB755" s="66"/>
      <c r="AC755" s="66"/>
    </row>
    <row r="756" spans="1:29" s="55" customFormat="1" ht="12.75" customHeight="1" hidden="1">
      <c r="A756" s="60" t="s">
        <v>1609</v>
      </c>
      <c r="B756" s="61" t="s">
        <v>921</v>
      </c>
      <c r="C756" s="52">
        <f t="shared" si="36"/>
        <v>0</v>
      </c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  <c r="AA756" s="66"/>
      <c r="AB756" s="66"/>
      <c r="AC756" s="66"/>
    </row>
    <row r="757" spans="1:29" s="55" customFormat="1" ht="12.75" customHeight="1" hidden="1">
      <c r="A757" s="60" t="s">
        <v>1610</v>
      </c>
      <c r="B757" s="61" t="s">
        <v>922</v>
      </c>
      <c r="C757" s="52">
        <f t="shared" si="36"/>
        <v>0</v>
      </c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  <c r="AA757" s="66"/>
      <c r="AB757" s="66"/>
      <c r="AC757" s="66"/>
    </row>
    <row r="758" spans="1:29" s="55" customFormat="1" ht="12.75" customHeight="1" hidden="1">
      <c r="A758" s="60" t="s">
        <v>1611</v>
      </c>
      <c r="B758" s="61" t="s">
        <v>923</v>
      </c>
      <c r="C758" s="52">
        <f t="shared" si="36"/>
        <v>0</v>
      </c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  <c r="AA758" s="66"/>
      <c r="AB758" s="66"/>
      <c r="AC758" s="66"/>
    </row>
    <row r="759" spans="1:29" s="55" customFormat="1" ht="12.75" customHeight="1" hidden="1">
      <c r="A759" s="60"/>
      <c r="B759" s="61" t="s">
        <v>29</v>
      </c>
      <c r="C759" s="52">
        <f t="shared" si="36"/>
        <v>0</v>
      </c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  <c r="AA759" s="66"/>
      <c r="AB759" s="66"/>
      <c r="AC759" s="66"/>
    </row>
    <row r="760" spans="1:29" s="55" customFormat="1" ht="12.75" customHeight="1" hidden="1">
      <c r="A760" s="60"/>
      <c r="B760" s="61" t="s">
        <v>30</v>
      </c>
      <c r="C760" s="52">
        <f t="shared" si="36"/>
        <v>0</v>
      </c>
      <c r="D760" s="104">
        <f>SUM(D735:D759)</f>
        <v>0</v>
      </c>
      <c r="E760" s="104">
        <f aca="true" t="shared" si="38" ref="E760:AC760">SUM(E735:E759)</f>
        <v>0</v>
      </c>
      <c r="F760" s="104">
        <f t="shared" si="38"/>
        <v>0</v>
      </c>
      <c r="G760" s="104">
        <f t="shared" si="38"/>
        <v>0</v>
      </c>
      <c r="H760" s="104">
        <f t="shared" si="38"/>
        <v>0</v>
      </c>
      <c r="I760" s="104">
        <f t="shared" si="38"/>
        <v>0</v>
      </c>
      <c r="J760" s="104">
        <f t="shared" si="38"/>
        <v>0</v>
      </c>
      <c r="K760" s="104">
        <f t="shared" si="38"/>
        <v>0</v>
      </c>
      <c r="L760" s="104">
        <f t="shared" si="38"/>
        <v>0</v>
      </c>
      <c r="M760" s="104">
        <f t="shared" si="38"/>
        <v>0</v>
      </c>
      <c r="N760" s="104">
        <f t="shared" si="38"/>
        <v>0</v>
      </c>
      <c r="O760" s="104">
        <f t="shared" si="38"/>
        <v>0</v>
      </c>
      <c r="P760" s="104">
        <f t="shared" si="38"/>
        <v>0</v>
      </c>
      <c r="Q760" s="104">
        <f t="shared" si="38"/>
        <v>0</v>
      </c>
      <c r="R760" s="104">
        <f t="shared" si="38"/>
        <v>0</v>
      </c>
      <c r="S760" s="104">
        <f t="shared" si="38"/>
        <v>0</v>
      </c>
      <c r="T760" s="104">
        <f t="shared" si="38"/>
        <v>0</v>
      </c>
      <c r="U760" s="104">
        <f t="shared" si="38"/>
        <v>0</v>
      </c>
      <c r="V760" s="104">
        <f t="shared" si="38"/>
        <v>0</v>
      </c>
      <c r="W760" s="104">
        <f t="shared" si="38"/>
        <v>0</v>
      </c>
      <c r="X760" s="104">
        <f t="shared" si="38"/>
        <v>0</v>
      </c>
      <c r="Y760" s="104">
        <f t="shared" si="38"/>
        <v>0</v>
      </c>
      <c r="Z760" s="104">
        <f t="shared" si="38"/>
        <v>0</v>
      </c>
      <c r="AA760" s="104">
        <f t="shared" si="38"/>
        <v>0</v>
      </c>
      <c r="AB760" s="104">
        <f t="shared" si="38"/>
        <v>0</v>
      </c>
      <c r="AC760" s="104">
        <f t="shared" si="38"/>
        <v>0</v>
      </c>
    </row>
    <row r="761" spans="1:29" s="71" customFormat="1" ht="12.75" customHeight="1">
      <c r="A761" s="70"/>
      <c r="B761" s="63" t="s">
        <v>924</v>
      </c>
      <c r="C761" s="72">
        <f aca="true" t="shared" si="39" ref="C761:AC761">SUM(C38,C73,C93,C142,C200,C228,C244,C275,C295,C326,C352,C387,C419,C432,C439,C466,C502,C536,C557,C580,C600,C640,C665,C689,C715,C733,C760)</f>
        <v>2</v>
      </c>
      <c r="D761" s="105">
        <f t="shared" si="39"/>
        <v>2</v>
      </c>
      <c r="E761" s="105">
        <f t="shared" si="39"/>
        <v>0</v>
      </c>
      <c r="F761" s="105">
        <f t="shared" si="39"/>
        <v>1</v>
      </c>
      <c r="G761" s="105">
        <f t="shared" si="39"/>
        <v>0</v>
      </c>
      <c r="H761" s="105">
        <f t="shared" si="39"/>
        <v>1</v>
      </c>
      <c r="I761" s="105">
        <f t="shared" si="39"/>
        <v>0</v>
      </c>
      <c r="J761" s="105">
        <f t="shared" si="39"/>
        <v>0</v>
      </c>
      <c r="K761" s="105">
        <f t="shared" si="39"/>
        <v>0</v>
      </c>
      <c r="L761" s="105">
        <f t="shared" si="39"/>
        <v>1</v>
      </c>
      <c r="M761" s="105">
        <f t="shared" si="39"/>
        <v>1</v>
      </c>
      <c r="N761" s="105">
        <f t="shared" si="39"/>
        <v>0</v>
      </c>
      <c r="O761" s="105">
        <f t="shared" si="39"/>
        <v>0</v>
      </c>
      <c r="P761" s="105">
        <f t="shared" si="39"/>
        <v>0</v>
      </c>
      <c r="Q761" s="105">
        <f t="shared" si="39"/>
        <v>0</v>
      </c>
      <c r="R761" s="105">
        <f t="shared" si="39"/>
        <v>0</v>
      </c>
      <c r="S761" s="105">
        <f t="shared" si="39"/>
        <v>0</v>
      </c>
      <c r="T761" s="105">
        <f t="shared" si="39"/>
        <v>0</v>
      </c>
      <c r="U761" s="105">
        <f t="shared" si="39"/>
        <v>0</v>
      </c>
      <c r="V761" s="105">
        <f t="shared" si="39"/>
        <v>0</v>
      </c>
      <c r="W761" s="105">
        <f t="shared" si="39"/>
        <v>0</v>
      </c>
      <c r="X761" s="105">
        <f t="shared" si="39"/>
        <v>0</v>
      </c>
      <c r="Y761" s="105">
        <f t="shared" si="39"/>
        <v>0</v>
      </c>
      <c r="Z761" s="105">
        <f t="shared" si="39"/>
        <v>0</v>
      </c>
      <c r="AA761" s="105">
        <f t="shared" si="39"/>
        <v>0</v>
      </c>
      <c r="AB761" s="105">
        <f t="shared" si="39"/>
        <v>0</v>
      </c>
      <c r="AC761" s="105">
        <f t="shared" si="39"/>
        <v>0</v>
      </c>
    </row>
  </sheetData>
  <sheetProtection/>
  <mergeCells count="39">
    <mergeCell ref="X4:X10"/>
    <mergeCell ref="Y4:AB4"/>
    <mergeCell ref="X2:AB3"/>
    <mergeCell ref="AC2:AC10"/>
    <mergeCell ref="U5:U10"/>
    <mergeCell ref="W5:W10"/>
    <mergeCell ref="Y5:Z5"/>
    <mergeCell ref="AA5:AA10"/>
    <mergeCell ref="V5:V10"/>
    <mergeCell ref="AB5:AB10"/>
    <mergeCell ref="Y6:Y10"/>
    <mergeCell ref="Z6:Z10"/>
    <mergeCell ref="A1:H1"/>
    <mergeCell ref="A2:A10"/>
    <mergeCell ref="B2:B10"/>
    <mergeCell ref="C2:C10"/>
    <mergeCell ref="D2:D10"/>
    <mergeCell ref="H3:H10"/>
    <mergeCell ref="E2:E10"/>
    <mergeCell ref="F2:K2"/>
    <mergeCell ref="F3:F10"/>
    <mergeCell ref="L2:W2"/>
    <mergeCell ref="S3:W3"/>
    <mergeCell ref="L4:L10"/>
    <mergeCell ref="O4:O10"/>
    <mergeCell ref="N4:N10"/>
    <mergeCell ref="L3:N3"/>
    <mergeCell ref="P4:P10"/>
    <mergeCell ref="R4:R10"/>
    <mergeCell ref="S4:S10"/>
    <mergeCell ref="T4:W4"/>
    <mergeCell ref="O3:R3"/>
    <mergeCell ref="M4:M10"/>
    <mergeCell ref="T5:T10"/>
    <mergeCell ref="G3:G10"/>
    <mergeCell ref="I3:I10"/>
    <mergeCell ref="J3:J10"/>
    <mergeCell ref="Q4:Q10"/>
    <mergeCell ref="K3:K10"/>
  </mergeCells>
  <printOptions/>
  <pageMargins left="0.7086614173228347" right="0.7086614173228347" top="0.7480314960629921" bottom="0.7480314960629921" header="0.31496062992125984" footer="0.31496062992125984"/>
  <pageSetup firstPageNumber="33" useFirstPageNumber="1" fitToHeight="0" fitToWidth="2" horizontalDpi="600" verticalDpi="600" orientation="landscape" pageOrder="overThenDown" paperSize="9" scale="70" r:id="rId1"/>
  <headerFooter>
    <oddFooter>&amp;LECEACBEC&amp;CФорма № 21, Підрозділ: Апеляційний суд Черкаської області, Початок періоду: 01.01.2015, Кінець періоду: 31.12.2015&amp;R_______</oddFooter>
  </headerFooter>
  <colBreaks count="1" manualBreakCount="1">
    <brk id="14" max="7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B25" sqref="B25"/>
    </sheetView>
  </sheetViews>
  <sheetFormatPr defaultColWidth="9.421875" defaultRowHeight="12.75"/>
  <cols>
    <col min="1" max="1" width="3.421875" style="0" customWidth="1"/>
    <col min="2" max="2" width="56.421875" style="0" customWidth="1"/>
    <col min="3" max="3" width="11.140625" style="0" customWidth="1"/>
    <col min="4" max="4" width="12.140625" style="0" customWidth="1"/>
    <col min="5" max="5" width="11.421875" style="0" customWidth="1"/>
    <col min="6" max="6" width="9.7109375" style="0" customWidth="1"/>
    <col min="7" max="7" width="10.28125" style="0" customWidth="1"/>
    <col min="8" max="8" width="11.140625" style="0" customWidth="1"/>
  </cols>
  <sheetData>
    <row r="1" spans="1:10" ht="18.75" customHeight="1">
      <c r="A1" s="178" t="s">
        <v>188</v>
      </c>
      <c r="B1" s="178"/>
      <c r="C1" s="178"/>
      <c r="D1" s="178"/>
      <c r="E1" s="178"/>
      <c r="F1" s="178"/>
      <c r="G1" s="178"/>
      <c r="H1" s="178"/>
      <c r="I1" s="178"/>
      <c r="J1" s="38"/>
    </row>
    <row r="2" spans="1:9" ht="8.25" customHeight="1">
      <c r="A2" s="305" t="s">
        <v>185</v>
      </c>
      <c r="B2" s="305" t="s">
        <v>397</v>
      </c>
      <c r="C2" s="305" t="s">
        <v>186</v>
      </c>
      <c r="D2" s="305" t="s">
        <v>20</v>
      </c>
      <c r="E2" s="305" t="s">
        <v>180</v>
      </c>
      <c r="F2" s="305"/>
      <c r="G2" s="305"/>
      <c r="H2" s="305"/>
      <c r="I2" s="305" t="s">
        <v>21</v>
      </c>
    </row>
    <row r="3" spans="1:9" ht="12" customHeight="1">
      <c r="A3" s="305"/>
      <c r="B3" s="305"/>
      <c r="C3" s="305"/>
      <c r="D3" s="305"/>
      <c r="E3" s="305"/>
      <c r="F3" s="305"/>
      <c r="G3" s="305"/>
      <c r="H3" s="305"/>
      <c r="I3" s="305"/>
    </row>
    <row r="4" spans="1:9" ht="28.5" customHeight="1">
      <c r="A4" s="305"/>
      <c r="B4" s="305"/>
      <c r="C4" s="305"/>
      <c r="D4" s="305"/>
      <c r="E4" s="305" t="s">
        <v>203</v>
      </c>
      <c r="F4" s="305"/>
      <c r="G4" s="305" t="s">
        <v>22</v>
      </c>
      <c r="H4" s="305"/>
      <c r="I4" s="305"/>
    </row>
    <row r="5" spans="1:9" ht="15" customHeight="1">
      <c r="A5" s="305"/>
      <c r="B5" s="305"/>
      <c r="C5" s="305"/>
      <c r="D5" s="305"/>
      <c r="E5" s="305"/>
      <c r="F5" s="305"/>
      <c r="G5" s="305"/>
      <c r="H5" s="305"/>
      <c r="I5" s="305"/>
    </row>
    <row r="6" spans="1:9" ht="12.75" customHeight="1">
      <c r="A6" s="305"/>
      <c r="B6" s="305"/>
      <c r="C6" s="305"/>
      <c r="D6" s="305"/>
      <c r="E6" s="304" t="s">
        <v>206</v>
      </c>
      <c r="F6" s="304" t="s">
        <v>190</v>
      </c>
      <c r="G6" s="304" t="s">
        <v>179</v>
      </c>
      <c r="H6" s="304" t="s">
        <v>210</v>
      </c>
      <c r="I6" s="305"/>
    </row>
    <row r="7" spans="1:9" ht="34.5" customHeight="1">
      <c r="A7" s="305"/>
      <c r="B7" s="305"/>
      <c r="C7" s="305"/>
      <c r="D7" s="305"/>
      <c r="E7" s="304"/>
      <c r="F7" s="304"/>
      <c r="G7" s="304"/>
      <c r="H7" s="304"/>
      <c r="I7" s="305"/>
    </row>
    <row r="8" spans="1:9" ht="10.5" customHeight="1">
      <c r="A8" s="15" t="s">
        <v>161</v>
      </c>
      <c r="B8" s="15" t="s">
        <v>401</v>
      </c>
      <c r="C8" s="15">
        <v>1</v>
      </c>
      <c r="D8" s="15">
        <v>2</v>
      </c>
      <c r="E8" s="15">
        <v>3</v>
      </c>
      <c r="F8" s="15">
        <v>4</v>
      </c>
      <c r="G8" s="15">
        <v>5</v>
      </c>
      <c r="H8" s="15">
        <v>6</v>
      </c>
      <c r="I8" s="15">
        <v>7</v>
      </c>
    </row>
    <row r="9" spans="1:9" ht="21.75" customHeight="1">
      <c r="A9" s="7">
        <v>1</v>
      </c>
      <c r="B9" s="48" t="s">
        <v>196</v>
      </c>
      <c r="C9" s="41"/>
      <c r="D9" s="37"/>
      <c r="E9" s="37"/>
      <c r="F9" s="37"/>
      <c r="G9" s="41"/>
      <c r="H9" s="37"/>
      <c r="I9" s="37"/>
    </row>
    <row r="10" spans="1:9" ht="24.75" customHeight="1">
      <c r="A10" s="7">
        <v>2</v>
      </c>
      <c r="B10" s="48" t="s">
        <v>192</v>
      </c>
      <c r="C10" s="41"/>
      <c r="D10" s="37"/>
      <c r="E10" s="37"/>
      <c r="F10" s="37"/>
      <c r="G10" s="37"/>
      <c r="H10" s="37"/>
      <c r="I10" s="37"/>
    </row>
    <row r="11" spans="1:9" ht="12.75" customHeight="1">
      <c r="A11" s="7">
        <v>3</v>
      </c>
      <c r="B11" s="48" t="s">
        <v>384</v>
      </c>
      <c r="C11" s="41"/>
      <c r="D11" s="37"/>
      <c r="E11" s="37"/>
      <c r="F11" s="37"/>
      <c r="G11" s="37"/>
      <c r="H11" s="37"/>
      <c r="I11" s="37"/>
    </row>
    <row r="12" spans="1:9" ht="12.75" customHeight="1">
      <c r="A12" s="7">
        <v>4</v>
      </c>
      <c r="B12" s="48" t="s">
        <v>391</v>
      </c>
      <c r="C12" s="41">
        <v>18</v>
      </c>
      <c r="D12" s="37">
        <v>5</v>
      </c>
      <c r="E12" s="37"/>
      <c r="F12" s="37">
        <v>5</v>
      </c>
      <c r="G12" s="37"/>
      <c r="H12" s="37"/>
      <c r="I12" s="37">
        <v>4</v>
      </c>
    </row>
    <row r="13" spans="1:9" ht="12.75" customHeight="1">
      <c r="A13" s="7">
        <v>5</v>
      </c>
      <c r="B13" s="48" t="s">
        <v>371</v>
      </c>
      <c r="C13" s="41"/>
      <c r="D13" s="37"/>
      <c r="E13" s="37"/>
      <c r="F13" s="37"/>
      <c r="G13" s="37"/>
      <c r="H13" s="37"/>
      <c r="I13" s="37"/>
    </row>
    <row r="14" spans="1:9" ht="12.75" customHeight="1">
      <c r="A14" s="7">
        <v>6</v>
      </c>
      <c r="B14" s="48" t="s">
        <v>395</v>
      </c>
      <c r="C14" s="41">
        <v>2</v>
      </c>
      <c r="D14" s="37">
        <v>8</v>
      </c>
      <c r="E14" s="37"/>
      <c r="F14" s="37">
        <v>2</v>
      </c>
      <c r="G14" s="37">
        <v>6</v>
      </c>
      <c r="H14" s="37"/>
      <c r="I14" s="37"/>
    </row>
    <row r="15" spans="1:9" ht="14.25" customHeight="1">
      <c r="A15" s="7">
        <v>7</v>
      </c>
      <c r="B15" s="49" t="s">
        <v>174</v>
      </c>
      <c r="C15" s="106">
        <f>SUM(C9:C14)</f>
        <v>20</v>
      </c>
      <c r="D15" s="106">
        <f aca="true" t="shared" si="0" ref="D15:I15">SUM(D9:D14)</f>
        <v>13</v>
      </c>
      <c r="E15" s="106">
        <f t="shared" si="0"/>
        <v>0</v>
      </c>
      <c r="F15" s="106">
        <f t="shared" si="0"/>
        <v>7</v>
      </c>
      <c r="G15" s="106">
        <f t="shared" si="0"/>
        <v>6</v>
      </c>
      <c r="H15" s="106">
        <f t="shared" si="0"/>
        <v>0</v>
      </c>
      <c r="I15" s="106">
        <f t="shared" si="0"/>
        <v>4</v>
      </c>
    </row>
    <row r="16" spans="1:10" ht="12.75">
      <c r="A16" s="12"/>
      <c r="J16" s="38"/>
    </row>
    <row r="17" spans="3:4" ht="12.75">
      <c r="C17" s="50"/>
      <c r="D17" s="50"/>
    </row>
    <row r="18" spans="2:9" ht="12.75">
      <c r="B18" s="65"/>
      <c r="C18" s="65"/>
      <c r="D18" s="65"/>
      <c r="E18" s="65"/>
      <c r="F18" s="65"/>
      <c r="G18" s="65"/>
      <c r="H18" s="65"/>
      <c r="I18" s="65"/>
    </row>
    <row r="30" spans="1:10" ht="12.75">
      <c r="A30" s="38"/>
      <c r="B30" s="38"/>
      <c r="C30" s="38"/>
      <c r="D30" s="38"/>
      <c r="E30" s="38"/>
      <c r="F30" s="38"/>
      <c r="G30" s="38"/>
      <c r="H30" s="38"/>
      <c r="I30" s="38"/>
      <c r="J30" s="38"/>
    </row>
  </sheetData>
  <sheetProtection/>
  <mergeCells count="13">
    <mergeCell ref="H6:H7"/>
    <mergeCell ref="G6:G7"/>
    <mergeCell ref="E6:E7"/>
    <mergeCell ref="F6:F7"/>
    <mergeCell ref="C2:C7"/>
    <mergeCell ref="D2:D7"/>
    <mergeCell ref="A1:I1"/>
    <mergeCell ref="E2:H3"/>
    <mergeCell ref="E4:F5"/>
    <mergeCell ref="G4:H5"/>
    <mergeCell ref="A2:A7"/>
    <mergeCell ref="B2:B7"/>
    <mergeCell ref="I2:I7"/>
  </mergeCells>
  <printOptions/>
  <pageMargins left="0.2362204724409449" right="0.2362204724409449" top="0.7480314960629921" bottom="0.7480314960629921" header="0.31496062992125984" footer="0.31496062992125984"/>
  <pageSetup firstPageNumber="7" useFirstPageNumber="1" fitToHeight="1" fitToWidth="1" horizontalDpi="600" verticalDpi="600" orientation="landscape" paperSize="9" r:id="rId1"/>
  <headerFooter>
    <oddFooter>&amp;LECEACBEC&amp;CФорма № 21, Підрозділ: Апеляційний суд Черкаської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8"/>
  <sheetViews>
    <sheetView zoomScalePageLayoutView="0" workbookViewId="0" topLeftCell="A4">
      <selection activeCell="A713" sqref="A713:IV757"/>
    </sheetView>
  </sheetViews>
  <sheetFormatPr defaultColWidth="9.140625" defaultRowHeight="12.75"/>
  <cols>
    <col min="1" max="1" width="9.140625" style="55" customWidth="1"/>
    <col min="2" max="2" width="70.421875" style="55" customWidth="1"/>
    <col min="3" max="16384" width="9.140625" style="55" customWidth="1"/>
  </cols>
  <sheetData>
    <row r="1" spans="1:9" ht="12.75">
      <c r="A1" s="308" t="s">
        <v>925</v>
      </c>
      <c r="B1" s="308"/>
      <c r="C1" s="308"/>
      <c r="D1" s="308"/>
      <c r="E1" s="308"/>
      <c r="F1" s="308"/>
      <c r="G1" s="308"/>
      <c r="H1" s="308"/>
      <c r="I1" s="308"/>
    </row>
    <row r="2" spans="1:9" ht="12.75" customHeight="1">
      <c r="A2" s="309" t="s">
        <v>927</v>
      </c>
      <c r="B2" s="306" t="s">
        <v>928</v>
      </c>
      <c r="C2" s="306" t="s">
        <v>186</v>
      </c>
      <c r="D2" s="306" t="s">
        <v>20</v>
      </c>
      <c r="E2" s="306" t="s">
        <v>180</v>
      </c>
      <c r="F2" s="306"/>
      <c r="G2" s="306"/>
      <c r="H2" s="306"/>
      <c r="I2" s="306" t="s">
        <v>24</v>
      </c>
    </row>
    <row r="3" spans="1:9" ht="12.75">
      <c r="A3" s="310"/>
      <c r="B3" s="306"/>
      <c r="C3" s="306"/>
      <c r="D3" s="306"/>
      <c r="E3" s="306"/>
      <c r="F3" s="306"/>
      <c r="G3" s="306"/>
      <c r="H3" s="306"/>
      <c r="I3" s="306"/>
    </row>
    <row r="4" spans="1:9" ht="12.75" customHeight="1">
      <c r="A4" s="310"/>
      <c r="B4" s="306"/>
      <c r="C4" s="306"/>
      <c r="D4" s="306"/>
      <c r="E4" s="306" t="s">
        <v>203</v>
      </c>
      <c r="F4" s="306"/>
      <c r="G4" s="306" t="s">
        <v>23</v>
      </c>
      <c r="H4" s="306"/>
      <c r="I4" s="306"/>
    </row>
    <row r="5" spans="1:9" ht="44.25" customHeight="1">
      <c r="A5" s="310"/>
      <c r="B5" s="306"/>
      <c r="C5" s="306"/>
      <c r="D5" s="306"/>
      <c r="E5" s="306"/>
      <c r="F5" s="306"/>
      <c r="G5" s="306"/>
      <c r="H5" s="306"/>
      <c r="I5" s="306"/>
    </row>
    <row r="6" spans="1:9" ht="12.75" customHeight="1">
      <c r="A6" s="310"/>
      <c r="B6" s="306"/>
      <c r="C6" s="306"/>
      <c r="D6" s="306"/>
      <c r="E6" s="307" t="s">
        <v>206</v>
      </c>
      <c r="F6" s="307" t="s">
        <v>190</v>
      </c>
      <c r="G6" s="307" t="s">
        <v>179</v>
      </c>
      <c r="H6" s="307" t="s">
        <v>210</v>
      </c>
      <c r="I6" s="306"/>
    </row>
    <row r="7" spans="1:9" ht="31.5" customHeight="1">
      <c r="A7" s="311"/>
      <c r="B7" s="306"/>
      <c r="C7" s="306"/>
      <c r="D7" s="306"/>
      <c r="E7" s="307"/>
      <c r="F7" s="307"/>
      <c r="G7" s="307"/>
      <c r="H7" s="307"/>
      <c r="I7" s="306"/>
    </row>
    <row r="8" spans="1:9" ht="12.75">
      <c r="A8" s="56" t="s">
        <v>161</v>
      </c>
      <c r="B8" s="56" t="s">
        <v>401</v>
      </c>
      <c r="C8" s="57">
        <v>1</v>
      </c>
      <c r="D8" s="57">
        <v>2</v>
      </c>
      <c r="E8" s="57">
        <v>3</v>
      </c>
      <c r="F8" s="57">
        <v>4</v>
      </c>
      <c r="G8" s="57">
        <v>5</v>
      </c>
      <c r="H8" s="57">
        <v>6</v>
      </c>
      <c r="I8" s="57">
        <v>7</v>
      </c>
    </row>
    <row r="9" spans="1:9" ht="12.75" customHeight="1" hidden="1">
      <c r="A9" s="58"/>
      <c r="B9" s="59" t="s">
        <v>929</v>
      </c>
      <c r="C9" s="101"/>
      <c r="D9" s="66"/>
      <c r="E9" s="66"/>
      <c r="F9" s="66"/>
      <c r="G9" s="66"/>
      <c r="H9" s="66"/>
      <c r="I9" s="66"/>
    </row>
    <row r="10" spans="1:9" ht="12.75" customHeight="1" hidden="1">
      <c r="A10" s="60" t="s">
        <v>947</v>
      </c>
      <c r="B10" s="61" t="s">
        <v>930</v>
      </c>
      <c r="C10" s="66"/>
      <c r="D10" s="66"/>
      <c r="E10" s="66"/>
      <c r="F10" s="66"/>
      <c r="G10" s="66"/>
      <c r="H10" s="66"/>
      <c r="I10" s="66"/>
    </row>
    <row r="11" spans="1:9" ht="12.75" customHeight="1" hidden="1">
      <c r="A11" s="60" t="s">
        <v>948</v>
      </c>
      <c r="B11" s="61" t="s">
        <v>931</v>
      </c>
      <c r="C11" s="66"/>
      <c r="D11" s="66"/>
      <c r="E11" s="66"/>
      <c r="F11" s="66"/>
      <c r="G11" s="66"/>
      <c r="H11" s="66"/>
      <c r="I11" s="66"/>
    </row>
    <row r="12" spans="1:9" ht="12.75" customHeight="1" hidden="1">
      <c r="A12" s="60" t="s">
        <v>949</v>
      </c>
      <c r="B12" s="61" t="s">
        <v>932</v>
      </c>
      <c r="C12" s="66"/>
      <c r="D12" s="66"/>
      <c r="E12" s="66"/>
      <c r="F12" s="66"/>
      <c r="G12" s="66"/>
      <c r="H12" s="66"/>
      <c r="I12" s="66"/>
    </row>
    <row r="13" spans="1:9" ht="12.75" customHeight="1" hidden="1">
      <c r="A13" s="60" t="s">
        <v>950</v>
      </c>
      <c r="B13" s="61" t="s">
        <v>933</v>
      </c>
      <c r="C13" s="66"/>
      <c r="D13" s="66"/>
      <c r="E13" s="66"/>
      <c r="F13" s="66"/>
      <c r="G13" s="66"/>
      <c r="H13" s="66"/>
      <c r="I13" s="66"/>
    </row>
    <row r="14" spans="1:9" ht="12.75" customHeight="1" hidden="1">
      <c r="A14" s="60" t="s">
        <v>951</v>
      </c>
      <c r="B14" s="61" t="s">
        <v>934</v>
      </c>
      <c r="C14" s="66"/>
      <c r="D14" s="66"/>
      <c r="E14" s="66"/>
      <c r="F14" s="66"/>
      <c r="G14" s="66"/>
      <c r="H14" s="66"/>
      <c r="I14" s="66"/>
    </row>
    <row r="15" spans="1:9" ht="12.75" customHeight="1" hidden="1">
      <c r="A15" s="60" t="s">
        <v>952</v>
      </c>
      <c r="B15" s="61" t="s">
        <v>935</v>
      </c>
      <c r="C15" s="66"/>
      <c r="D15" s="66"/>
      <c r="E15" s="66"/>
      <c r="F15" s="66"/>
      <c r="G15" s="66"/>
      <c r="H15" s="66"/>
      <c r="I15" s="66"/>
    </row>
    <row r="16" spans="1:9" ht="12.75" customHeight="1" hidden="1">
      <c r="A16" s="60" t="s">
        <v>953</v>
      </c>
      <c r="B16" s="61" t="s">
        <v>936</v>
      </c>
      <c r="C16" s="66"/>
      <c r="D16" s="66"/>
      <c r="E16" s="66"/>
      <c r="F16" s="66"/>
      <c r="G16" s="66"/>
      <c r="H16" s="66"/>
      <c r="I16" s="66"/>
    </row>
    <row r="17" spans="1:9" ht="12.75" customHeight="1" hidden="1">
      <c r="A17" s="60" t="s">
        <v>954</v>
      </c>
      <c r="B17" s="61" t="s">
        <v>937</v>
      </c>
      <c r="C17" s="66"/>
      <c r="D17" s="66"/>
      <c r="E17" s="66"/>
      <c r="F17" s="66"/>
      <c r="G17" s="66"/>
      <c r="H17" s="66"/>
      <c r="I17" s="66"/>
    </row>
    <row r="18" spans="1:9" ht="12.75" customHeight="1" hidden="1">
      <c r="A18" s="60" t="s">
        <v>955</v>
      </c>
      <c r="B18" s="61" t="s">
        <v>938</v>
      </c>
      <c r="C18" s="66"/>
      <c r="D18" s="66"/>
      <c r="E18" s="66"/>
      <c r="F18" s="66"/>
      <c r="G18" s="66"/>
      <c r="H18" s="66"/>
      <c r="I18" s="66"/>
    </row>
    <row r="19" spans="1:9" ht="12.75" customHeight="1" hidden="1">
      <c r="A19" s="60" t="s">
        <v>956</v>
      </c>
      <c r="B19" s="61" t="s">
        <v>939</v>
      </c>
      <c r="C19" s="66"/>
      <c r="D19" s="66"/>
      <c r="E19" s="66"/>
      <c r="F19" s="66"/>
      <c r="G19" s="66"/>
      <c r="H19" s="66"/>
      <c r="I19" s="66"/>
    </row>
    <row r="20" spans="1:9" ht="12.75" customHeight="1" hidden="1">
      <c r="A20" s="60" t="s">
        <v>957</v>
      </c>
      <c r="B20" s="61" t="s">
        <v>940</v>
      </c>
      <c r="C20" s="66"/>
      <c r="D20" s="66"/>
      <c r="E20" s="66"/>
      <c r="F20" s="66"/>
      <c r="G20" s="66"/>
      <c r="H20" s="66"/>
      <c r="I20" s="66"/>
    </row>
    <row r="21" spans="1:9" ht="12.75" customHeight="1" hidden="1">
      <c r="A21" s="60" t="s">
        <v>958</v>
      </c>
      <c r="B21" s="61" t="s">
        <v>941</v>
      </c>
      <c r="C21" s="66"/>
      <c r="D21" s="66"/>
      <c r="E21" s="66"/>
      <c r="F21" s="66"/>
      <c r="G21" s="66"/>
      <c r="H21" s="66"/>
      <c r="I21" s="66"/>
    </row>
    <row r="22" spans="1:9" ht="12.75" customHeight="1" hidden="1">
      <c r="A22" s="60" t="s">
        <v>959</v>
      </c>
      <c r="B22" s="61" t="s">
        <v>942</v>
      </c>
      <c r="C22" s="66"/>
      <c r="D22" s="66"/>
      <c r="E22" s="66"/>
      <c r="F22" s="66"/>
      <c r="G22" s="66"/>
      <c r="H22" s="66"/>
      <c r="I22" s="66"/>
    </row>
    <row r="23" spans="1:9" ht="12.75" customHeight="1" hidden="1">
      <c r="A23" s="60" t="s">
        <v>960</v>
      </c>
      <c r="B23" s="61" t="s">
        <v>943</v>
      </c>
      <c r="C23" s="66"/>
      <c r="D23" s="66"/>
      <c r="E23" s="66"/>
      <c r="F23" s="66"/>
      <c r="G23" s="66"/>
      <c r="H23" s="66"/>
      <c r="I23" s="66"/>
    </row>
    <row r="24" spans="1:9" ht="12.75" customHeight="1" hidden="1">
      <c r="A24" s="60" t="s">
        <v>961</v>
      </c>
      <c r="B24" s="61" t="s">
        <v>944</v>
      </c>
      <c r="C24" s="66"/>
      <c r="D24" s="66"/>
      <c r="E24" s="66"/>
      <c r="F24" s="66"/>
      <c r="G24" s="66"/>
      <c r="H24" s="66"/>
      <c r="I24" s="66"/>
    </row>
    <row r="25" spans="1:9" ht="12.75" customHeight="1" hidden="1">
      <c r="A25" s="60" t="s">
        <v>962</v>
      </c>
      <c r="B25" s="61" t="s">
        <v>945</v>
      </c>
      <c r="C25" s="66"/>
      <c r="D25" s="66"/>
      <c r="E25" s="66"/>
      <c r="F25" s="66"/>
      <c r="G25" s="66"/>
      <c r="H25" s="66"/>
      <c r="I25" s="66"/>
    </row>
    <row r="26" spans="1:9" ht="12.75" customHeight="1" hidden="1">
      <c r="A26" s="60" t="s">
        <v>963</v>
      </c>
      <c r="B26" s="61" t="s">
        <v>946</v>
      </c>
      <c r="C26" s="66"/>
      <c r="D26" s="66"/>
      <c r="E26" s="66"/>
      <c r="F26" s="66"/>
      <c r="G26" s="66"/>
      <c r="H26" s="66"/>
      <c r="I26" s="66"/>
    </row>
    <row r="27" spans="1:9" ht="12.75" customHeight="1" hidden="1">
      <c r="A27" s="60" t="s">
        <v>964</v>
      </c>
      <c r="B27" s="61" t="s">
        <v>211</v>
      </c>
      <c r="C27" s="66"/>
      <c r="D27" s="66"/>
      <c r="E27" s="66"/>
      <c r="F27" s="66"/>
      <c r="G27" s="66"/>
      <c r="H27" s="66"/>
      <c r="I27" s="66"/>
    </row>
    <row r="28" spans="1:9" ht="12.75" customHeight="1" hidden="1">
      <c r="A28" s="60" t="s">
        <v>965</v>
      </c>
      <c r="B28" s="61" t="s">
        <v>212</v>
      </c>
      <c r="C28" s="66"/>
      <c r="D28" s="66"/>
      <c r="E28" s="66"/>
      <c r="F28" s="66"/>
      <c r="G28" s="66"/>
      <c r="H28" s="66"/>
      <c r="I28" s="66"/>
    </row>
    <row r="29" spans="1:9" ht="12.75" customHeight="1" hidden="1">
      <c r="A29" s="60" t="s">
        <v>966</v>
      </c>
      <c r="B29" s="61" t="s">
        <v>213</v>
      </c>
      <c r="C29" s="66"/>
      <c r="D29" s="66"/>
      <c r="E29" s="66"/>
      <c r="F29" s="66"/>
      <c r="G29" s="66"/>
      <c r="H29" s="66"/>
      <c r="I29" s="66"/>
    </row>
    <row r="30" spans="1:9" ht="12.75" customHeight="1" hidden="1">
      <c r="A30" s="60" t="s">
        <v>967</v>
      </c>
      <c r="B30" s="61" t="s">
        <v>214</v>
      </c>
      <c r="C30" s="66"/>
      <c r="D30" s="66"/>
      <c r="E30" s="66"/>
      <c r="F30" s="66"/>
      <c r="G30" s="66"/>
      <c r="H30" s="66"/>
      <c r="I30" s="66"/>
    </row>
    <row r="31" spans="1:9" ht="12.75" customHeight="1" hidden="1">
      <c r="A31" s="60" t="s">
        <v>968</v>
      </c>
      <c r="B31" s="61" t="s">
        <v>215</v>
      </c>
      <c r="C31" s="66"/>
      <c r="D31" s="66"/>
      <c r="E31" s="66"/>
      <c r="F31" s="66"/>
      <c r="G31" s="66"/>
      <c r="H31" s="66"/>
      <c r="I31" s="66"/>
    </row>
    <row r="32" spans="1:9" ht="12.75" customHeight="1" hidden="1">
      <c r="A32" s="60" t="s">
        <v>969</v>
      </c>
      <c r="B32" s="61" t="s">
        <v>216</v>
      </c>
      <c r="C32" s="66"/>
      <c r="D32" s="66"/>
      <c r="E32" s="66"/>
      <c r="F32" s="66"/>
      <c r="G32" s="66"/>
      <c r="H32" s="66"/>
      <c r="I32" s="66"/>
    </row>
    <row r="33" spans="1:9" ht="12.75" customHeight="1" hidden="1">
      <c r="A33" s="60" t="s">
        <v>970</v>
      </c>
      <c r="B33" s="61" t="s">
        <v>217</v>
      </c>
      <c r="C33" s="66"/>
      <c r="D33" s="66"/>
      <c r="E33" s="66"/>
      <c r="F33" s="66"/>
      <c r="G33" s="66"/>
      <c r="H33" s="66"/>
      <c r="I33" s="66"/>
    </row>
    <row r="34" spans="1:9" ht="12.75" customHeight="1" hidden="1">
      <c r="A34" s="60"/>
      <c r="B34" s="61" t="s">
        <v>29</v>
      </c>
      <c r="C34" s="66"/>
      <c r="D34" s="66"/>
      <c r="E34" s="66"/>
      <c r="F34" s="66"/>
      <c r="G34" s="66"/>
      <c r="H34" s="66"/>
      <c r="I34" s="66"/>
    </row>
    <row r="35" spans="1:9" ht="12.75" customHeight="1" hidden="1">
      <c r="A35" s="60"/>
      <c r="B35" s="61" t="s">
        <v>30</v>
      </c>
      <c r="C35" s="108">
        <f aca="true" t="shared" si="0" ref="C35:I35">SUM(C10:C34)</f>
        <v>0</v>
      </c>
      <c r="D35" s="108">
        <f t="shared" si="0"/>
        <v>0</v>
      </c>
      <c r="E35" s="108">
        <f t="shared" si="0"/>
        <v>0</v>
      </c>
      <c r="F35" s="108">
        <f t="shared" si="0"/>
        <v>0</v>
      </c>
      <c r="G35" s="108">
        <f t="shared" si="0"/>
        <v>0</v>
      </c>
      <c r="H35" s="108">
        <f t="shared" si="0"/>
        <v>0</v>
      </c>
      <c r="I35" s="108">
        <f t="shared" si="0"/>
        <v>0</v>
      </c>
    </row>
    <row r="36" spans="1:9" ht="12.75" customHeight="1" hidden="1">
      <c r="A36" s="62"/>
      <c r="B36" s="59" t="s">
        <v>218</v>
      </c>
      <c r="C36" s="66" t="s">
        <v>27</v>
      </c>
      <c r="D36" s="66" t="s">
        <v>27</v>
      </c>
      <c r="E36" s="66" t="s">
        <v>27</v>
      </c>
      <c r="F36" s="66" t="s">
        <v>27</v>
      </c>
      <c r="G36" s="66" t="s">
        <v>27</v>
      </c>
      <c r="H36" s="66" t="s">
        <v>27</v>
      </c>
      <c r="I36" s="66" t="s">
        <v>27</v>
      </c>
    </row>
    <row r="37" spans="1:9" ht="12.75" customHeight="1" hidden="1">
      <c r="A37" s="60" t="s">
        <v>971</v>
      </c>
      <c r="B37" s="61" t="s">
        <v>219</v>
      </c>
      <c r="C37" s="66"/>
      <c r="D37" s="66"/>
      <c r="E37" s="66"/>
      <c r="F37" s="66"/>
      <c r="G37" s="66"/>
      <c r="H37" s="66"/>
      <c r="I37" s="66"/>
    </row>
    <row r="38" spans="1:9" ht="12.75" customHeight="1" hidden="1">
      <c r="A38" s="60" t="s">
        <v>972</v>
      </c>
      <c r="B38" s="61" t="s">
        <v>220</v>
      </c>
      <c r="C38" s="66"/>
      <c r="D38" s="66"/>
      <c r="E38" s="66"/>
      <c r="F38" s="66"/>
      <c r="G38" s="66"/>
      <c r="H38" s="66"/>
      <c r="I38" s="66"/>
    </row>
    <row r="39" spans="1:9" ht="12.75" customHeight="1" hidden="1">
      <c r="A39" s="60" t="s">
        <v>973</v>
      </c>
      <c r="B39" s="61" t="s">
        <v>221</v>
      </c>
      <c r="C39" s="66"/>
      <c r="D39" s="66"/>
      <c r="E39" s="66"/>
      <c r="F39" s="66"/>
      <c r="G39" s="66"/>
      <c r="H39" s="66"/>
      <c r="I39" s="66"/>
    </row>
    <row r="40" spans="1:9" ht="12.75" customHeight="1" hidden="1">
      <c r="A40" s="60" t="s">
        <v>974</v>
      </c>
      <c r="B40" s="61" t="s">
        <v>222</v>
      </c>
      <c r="C40" s="66"/>
      <c r="D40" s="66"/>
      <c r="E40" s="66"/>
      <c r="F40" s="66"/>
      <c r="G40" s="66"/>
      <c r="H40" s="66"/>
      <c r="I40" s="66"/>
    </row>
    <row r="41" spans="1:9" ht="12.75" customHeight="1" hidden="1">
      <c r="A41" s="60" t="s">
        <v>975</v>
      </c>
      <c r="B41" s="61" t="s">
        <v>223</v>
      </c>
      <c r="C41" s="66"/>
      <c r="D41" s="66"/>
      <c r="E41" s="66"/>
      <c r="F41" s="66"/>
      <c r="G41" s="66"/>
      <c r="H41" s="66"/>
      <c r="I41" s="66"/>
    </row>
    <row r="42" spans="1:9" ht="12.75" customHeight="1" hidden="1">
      <c r="A42" s="60"/>
      <c r="B42" s="61" t="s">
        <v>224</v>
      </c>
      <c r="C42" s="66"/>
      <c r="D42" s="66"/>
      <c r="E42" s="66"/>
      <c r="F42" s="66"/>
      <c r="G42" s="66"/>
      <c r="H42" s="66"/>
      <c r="I42" s="66"/>
    </row>
    <row r="43" spans="1:9" ht="12.75" customHeight="1" hidden="1">
      <c r="A43" s="60" t="s">
        <v>976</v>
      </c>
      <c r="B43" s="61" t="s">
        <v>225</v>
      </c>
      <c r="C43" s="66"/>
      <c r="D43" s="66"/>
      <c r="E43" s="66"/>
      <c r="F43" s="66"/>
      <c r="G43" s="66"/>
      <c r="H43" s="66"/>
      <c r="I43" s="66"/>
    </row>
    <row r="44" spans="1:9" ht="12.75" customHeight="1" hidden="1">
      <c r="A44" s="60" t="s">
        <v>977</v>
      </c>
      <c r="B44" s="61" t="s">
        <v>226</v>
      </c>
      <c r="C44" s="66"/>
      <c r="D44" s="66"/>
      <c r="E44" s="66"/>
      <c r="F44" s="66"/>
      <c r="G44" s="66"/>
      <c r="H44" s="66"/>
      <c r="I44" s="66"/>
    </row>
    <row r="45" spans="1:9" ht="12.75" customHeight="1" hidden="1">
      <c r="A45" s="60" t="s">
        <v>978</v>
      </c>
      <c r="B45" s="61" t="s">
        <v>227</v>
      </c>
      <c r="C45" s="66"/>
      <c r="D45" s="66"/>
      <c r="E45" s="66"/>
      <c r="F45" s="66"/>
      <c r="G45" s="66"/>
      <c r="H45" s="66"/>
      <c r="I45" s="66"/>
    </row>
    <row r="46" spans="1:9" ht="12.75" customHeight="1" hidden="1">
      <c r="A46" s="60" t="s">
        <v>979</v>
      </c>
      <c r="B46" s="61" t="s">
        <v>228</v>
      </c>
      <c r="C46" s="66"/>
      <c r="D46" s="66"/>
      <c r="E46" s="66"/>
      <c r="F46" s="66"/>
      <c r="G46" s="66"/>
      <c r="H46" s="66"/>
      <c r="I46" s="66"/>
    </row>
    <row r="47" spans="1:9" ht="12.75" customHeight="1" hidden="1">
      <c r="A47" s="60" t="s">
        <v>980</v>
      </c>
      <c r="B47" s="61" t="s">
        <v>229</v>
      </c>
      <c r="C47" s="66"/>
      <c r="D47" s="66"/>
      <c r="E47" s="66"/>
      <c r="F47" s="66"/>
      <c r="G47" s="66"/>
      <c r="H47" s="66"/>
      <c r="I47" s="66"/>
    </row>
    <row r="48" spans="1:9" ht="12.75" customHeight="1" hidden="1">
      <c r="A48" s="60"/>
      <c r="B48" s="61" t="s">
        <v>230</v>
      </c>
      <c r="C48" s="66"/>
      <c r="D48" s="66"/>
      <c r="E48" s="66"/>
      <c r="F48" s="66"/>
      <c r="G48" s="66"/>
      <c r="H48" s="66"/>
      <c r="I48" s="66"/>
    </row>
    <row r="49" spans="1:9" ht="12.75" customHeight="1" hidden="1">
      <c r="A49" s="60" t="s">
        <v>981</v>
      </c>
      <c r="B49" s="61" t="s">
        <v>231</v>
      </c>
      <c r="C49" s="66"/>
      <c r="D49" s="66"/>
      <c r="E49" s="66"/>
      <c r="F49" s="66"/>
      <c r="G49" s="66"/>
      <c r="H49" s="66"/>
      <c r="I49" s="66"/>
    </row>
    <row r="50" spans="1:9" ht="12.75" customHeight="1" hidden="1">
      <c r="A50" s="60" t="s">
        <v>982</v>
      </c>
      <c r="B50" s="61" t="s">
        <v>232</v>
      </c>
      <c r="C50" s="66"/>
      <c r="D50" s="66"/>
      <c r="E50" s="66"/>
      <c r="F50" s="66"/>
      <c r="G50" s="66"/>
      <c r="H50" s="66"/>
      <c r="I50" s="66"/>
    </row>
    <row r="51" spans="1:9" ht="12.75" customHeight="1" hidden="1">
      <c r="A51" s="60" t="s">
        <v>983</v>
      </c>
      <c r="B51" s="61" t="s">
        <v>233</v>
      </c>
      <c r="C51" s="66"/>
      <c r="D51" s="66"/>
      <c r="E51" s="66"/>
      <c r="F51" s="66"/>
      <c r="G51" s="66"/>
      <c r="H51" s="66"/>
      <c r="I51" s="66"/>
    </row>
    <row r="52" spans="1:9" ht="12.75" customHeight="1" hidden="1">
      <c r="A52" s="60" t="s">
        <v>984</v>
      </c>
      <c r="B52" s="61" t="s">
        <v>234</v>
      </c>
      <c r="C52" s="66"/>
      <c r="D52" s="66"/>
      <c r="E52" s="66"/>
      <c r="F52" s="66"/>
      <c r="G52" s="66"/>
      <c r="H52" s="66"/>
      <c r="I52" s="66"/>
    </row>
    <row r="53" spans="1:9" ht="12.75" customHeight="1" hidden="1">
      <c r="A53" s="60" t="s">
        <v>985</v>
      </c>
      <c r="B53" s="61" t="s">
        <v>235</v>
      </c>
      <c r="C53" s="66"/>
      <c r="D53" s="66"/>
      <c r="E53" s="66"/>
      <c r="F53" s="66"/>
      <c r="G53" s="66"/>
      <c r="H53" s="66"/>
      <c r="I53" s="66"/>
    </row>
    <row r="54" spans="1:9" ht="12.75" customHeight="1" hidden="1">
      <c r="A54" s="60" t="s">
        <v>986</v>
      </c>
      <c r="B54" s="61" t="s">
        <v>236</v>
      </c>
      <c r="C54" s="66"/>
      <c r="D54" s="66"/>
      <c r="E54" s="66"/>
      <c r="F54" s="66"/>
      <c r="G54" s="66"/>
      <c r="H54" s="66"/>
      <c r="I54" s="66"/>
    </row>
    <row r="55" spans="1:9" ht="12.75" customHeight="1" hidden="1">
      <c r="A55" s="60" t="s">
        <v>987</v>
      </c>
      <c r="B55" s="61" t="s">
        <v>237</v>
      </c>
      <c r="C55" s="66"/>
      <c r="D55" s="66"/>
      <c r="E55" s="66"/>
      <c r="F55" s="66"/>
      <c r="G55" s="66"/>
      <c r="H55" s="66"/>
      <c r="I55" s="66"/>
    </row>
    <row r="56" spans="1:9" ht="12.75" customHeight="1" hidden="1">
      <c r="A56" s="60" t="s">
        <v>988</v>
      </c>
      <c r="B56" s="61" t="s">
        <v>238</v>
      </c>
      <c r="C56" s="66"/>
      <c r="D56" s="66"/>
      <c r="E56" s="66"/>
      <c r="F56" s="66"/>
      <c r="G56" s="66"/>
      <c r="H56" s="66"/>
      <c r="I56" s="66"/>
    </row>
    <row r="57" spans="1:9" ht="12.75" customHeight="1" hidden="1">
      <c r="A57" s="60"/>
      <c r="B57" s="61" t="s">
        <v>239</v>
      </c>
      <c r="C57" s="66"/>
      <c r="D57" s="66"/>
      <c r="E57" s="66"/>
      <c r="F57" s="66"/>
      <c r="G57" s="66"/>
      <c r="H57" s="66"/>
      <c r="I57" s="66"/>
    </row>
    <row r="58" spans="1:9" ht="12.75" customHeight="1" hidden="1">
      <c r="A58" s="60" t="s">
        <v>989</v>
      </c>
      <c r="B58" s="61" t="s">
        <v>240</v>
      </c>
      <c r="C58" s="66"/>
      <c r="D58" s="66"/>
      <c r="E58" s="66"/>
      <c r="F58" s="66"/>
      <c r="G58" s="66"/>
      <c r="H58" s="66"/>
      <c r="I58" s="66"/>
    </row>
    <row r="59" spans="1:9" ht="12.75" customHeight="1" hidden="1">
      <c r="A59" s="60" t="s">
        <v>990</v>
      </c>
      <c r="B59" s="61" t="s">
        <v>241</v>
      </c>
      <c r="C59" s="66"/>
      <c r="D59" s="66"/>
      <c r="E59" s="66"/>
      <c r="F59" s="66"/>
      <c r="G59" s="66"/>
      <c r="H59" s="66"/>
      <c r="I59" s="66"/>
    </row>
    <row r="60" spans="1:9" ht="12.75" customHeight="1" hidden="1">
      <c r="A60" s="60" t="s">
        <v>991</v>
      </c>
      <c r="B60" s="61" t="s">
        <v>242</v>
      </c>
      <c r="C60" s="66"/>
      <c r="D60" s="66"/>
      <c r="E60" s="66"/>
      <c r="F60" s="66"/>
      <c r="G60" s="66"/>
      <c r="H60" s="66"/>
      <c r="I60" s="66"/>
    </row>
    <row r="61" spans="1:9" ht="12.75" customHeight="1" hidden="1">
      <c r="A61" s="60" t="s">
        <v>992</v>
      </c>
      <c r="B61" s="61" t="s">
        <v>243</v>
      </c>
      <c r="C61" s="66"/>
      <c r="D61" s="66"/>
      <c r="E61" s="66"/>
      <c r="F61" s="66"/>
      <c r="G61" s="66"/>
      <c r="H61" s="66"/>
      <c r="I61" s="66"/>
    </row>
    <row r="62" spans="1:9" ht="12.75" customHeight="1" hidden="1">
      <c r="A62" s="60" t="s">
        <v>993</v>
      </c>
      <c r="B62" s="61" t="s">
        <v>244</v>
      </c>
      <c r="C62" s="66"/>
      <c r="D62" s="66"/>
      <c r="E62" s="66"/>
      <c r="F62" s="66"/>
      <c r="G62" s="66"/>
      <c r="H62" s="66"/>
      <c r="I62" s="66"/>
    </row>
    <row r="63" spans="1:9" ht="12.75" customHeight="1" hidden="1">
      <c r="A63" s="60" t="s">
        <v>994</v>
      </c>
      <c r="B63" s="61" t="s">
        <v>245</v>
      </c>
      <c r="C63" s="66"/>
      <c r="D63" s="66"/>
      <c r="E63" s="66"/>
      <c r="F63" s="66"/>
      <c r="G63" s="66"/>
      <c r="H63" s="66"/>
      <c r="I63" s="66"/>
    </row>
    <row r="64" spans="1:9" ht="12.75" customHeight="1" hidden="1">
      <c r="A64" s="60" t="s">
        <v>995</v>
      </c>
      <c r="B64" s="61" t="s">
        <v>246</v>
      </c>
      <c r="C64" s="66"/>
      <c r="D64" s="66"/>
      <c r="E64" s="66"/>
      <c r="F64" s="66"/>
      <c r="G64" s="66"/>
      <c r="H64" s="66"/>
      <c r="I64" s="66"/>
    </row>
    <row r="65" spans="1:9" ht="12.75" customHeight="1" hidden="1">
      <c r="A65" s="60" t="s">
        <v>996</v>
      </c>
      <c r="B65" s="61" t="s">
        <v>247</v>
      </c>
      <c r="C65" s="66"/>
      <c r="D65" s="66"/>
      <c r="E65" s="66"/>
      <c r="F65" s="66"/>
      <c r="G65" s="66"/>
      <c r="H65" s="66"/>
      <c r="I65" s="66"/>
    </row>
    <row r="66" spans="1:9" ht="12.75" customHeight="1" hidden="1">
      <c r="A66" s="60" t="s">
        <v>997</v>
      </c>
      <c r="B66" s="61" t="s">
        <v>248</v>
      </c>
      <c r="C66" s="66"/>
      <c r="D66" s="66"/>
      <c r="E66" s="66"/>
      <c r="F66" s="66"/>
      <c r="G66" s="66"/>
      <c r="H66" s="66"/>
      <c r="I66" s="66"/>
    </row>
    <row r="67" spans="1:9" ht="12.75" customHeight="1" hidden="1">
      <c r="A67" s="60" t="s">
        <v>998</v>
      </c>
      <c r="B67" s="61" t="s">
        <v>249</v>
      </c>
      <c r="C67" s="66"/>
      <c r="D67" s="66"/>
      <c r="E67" s="66"/>
      <c r="F67" s="66"/>
      <c r="G67" s="66"/>
      <c r="H67" s="66"/>
      <c r="I67" s="66"/>
    </row>
    <row r="68" spans="1:9" ht="12.75" customHeight="1" hidden="1">
      <c r="A68" s="60" t="s">
        <v>999</v>
      </c>
      <c r="B68" s="61" t="s">
        <v>0</v>
      </c>
      <c r="C68" s="66"/>
      <c r="D68" s="66"/>
      <c r="E68" s="66"/>
      <c r="F68" s="66"/>
      <c r="G68" s="66"/>
      <c r="H68" s="66"/>
      <c r="I68" s="66"/>
    </row>
    <row r="69" spans="1:9" ht="12.75" customHeight="1" hidden="1">
      <c r="A69" s="60"/>
      <c r="B69" s="61" t="s">
        <v>29</v>
      </c>
      <c r="C69" s="66"/>
      <c r="D69" s="66"/>
      <c r="E69" s="66"/>
      <c r="F69" s="66"/>
      <c r="G69" s="66"/>
      <c r="H69" s="66"/>
      <c r="I69" s="66"/>
    </row>
    <row r="70" spans="1:9" ht="12.75" customHeight="1" hidden="1">
      <c r="A70" s="60"/>
      <c r="B70" s="61" t="s">
        <v>30</v>
      </c>
      <c r="C70" s="108">
        <f aca="true" t="shared" si="1" ref="C70:I70">SUM(C37:C69)</f>
        <v>0</v>
      </c>
      <c r="D70" s="108">
        <f t="shared" si="1"/>
        <v>0</v>
      </c>
      <c r="E70" s="108">
        <f t="shared" si="1"/>
        <v>0</v>
      </c>
      <c r="F70" s="108">
        <f t="shared" si="1"/>
        <v>0</v>
      </c>
      <c r="G70" s="108">
        <f t="shared" si="1"/>
        <v>0</v>
      </c>
      <c r="H70" s="108">
        <f t="shared" si="1"/>
        <v>0</v>
      </c>
      <c r="I70" s="108">
        <f t="shared" si="1"/>
        <v>0</v>
      </c>
    </row>
    <row r="71" spans="1:9" ht="12.75" customHeight="1" hidden="1">
      <c r="A71" s="62"/>
      <c r="B71" s="59" t="s">
        <v>250</v>
      </c>
      <c r="C71" s="66" t="s">
        <v>27</v>
      </c>
      <c r="D71" s="66" t="s">
        <v>27</v>
      </c>
      <c r="E71" s="66" t="s">
        <v>27</v>
      </c>
      <c r="F71" s="66" t="s">
        <v>27</v>
      </c>
      <c r="G71" s="66" t="s">
        <v>27</v>
      </c>
      <c r="H71" s="66" t="s">
        <v>27</v>
      </c>
      <c r="I71" s="66" t="s">
        <v>27</v>
      </c>
    </row>
    <row r="72" spans="1:9" ht="12.75" customHeight="1" hidden="1">
      <c r="A72" s="60" t="s">
        <v>1000</v>
      </c>
      <c r="B72" s="61" t="s">
        <v>251</v>
      </c>
      <c r="C72" s="66"/>
      <c r="D72" s="66"/>
      <c r="E72" s="66"/>
      <c r="F72" s="66"/>
      <c r="G72" s="66"/>
      <c r="H72" s="66"/>
      <c r="I72" s="66"/>
    </row>
    <row r="73" spans="1:9" ht="12.75" customHeight="1" hidden="1">
      <c r="A73" s="60" t="s">
        <v>1001</v>
      </c>
      <c r="B73" s="61" t="s">
        <v>252</v>
      </c>
      <c r="C73" s="66"/>
      <c r="D73" s="66"/>
      <c r="E73" s="66"/>
      <c r="F73" s="66"/>
      <c r="G73" s="66"/>
      <c r="H73" s="66"/>
      <c r="I73" s="66"/>
    </row>
    <row r="74" spans="1:9" ht="12.75" customHeight="1" hidden="1">
      <c r="A74" s="60" t="s">
        <v>1002</v>
      </c>
      <c r="B74" s="61" t="s">
        <v>253</v>
      </c>
      <c r="C74" s="66"/>
      <c r="D74" s="66"/>
      <c r="E74" s="66"/>
      <c r="F74" s="66"/>
      <c r="G74" s="66"/>
      <c r="H74" s="66"/>
      <c r="I74" s="66"/>
    </row>
    <row r="75" spans="1:9" ht="12.75" customHeight="1" hidden="1">
      <c r="A75" s="60" t="s">
        <v>1003</v>
      </c>
      <c r="B75" s="61" t="s">
        <v>254</v>
      </c>
      <c r="C75" s="66"/>
      <c r="D75" s="66"/>
      <c r="E75" s="66"/>
      <c r="F75" s="66"/>
      <c r="G75" s="66"/>
      <c r="H75" s="66"/>
      <c r="I75" s="66"/>
    </row>
    <row r="76" spans="1:9" ht="12.75" customHeight="1" hidden="1">
      <c r="A76" s="60" t="s">
        <v>1004</v>
      </c>
      <c r="B76" s="61" t="s">
        <v>255</v>
      </c>
      <c r="C76" s="66"/>
      <c r="D76" s="66"/>
      <c r="E76" s="66"/>
      <c r="F76" s="66"/>
      <c r="G76" s="66"/>
      <c r="H76" s="66"/>
      <c r="I76" s="66"/>
    </row>
    <row r="77" spans="1:9" ht="12.75" customHeight="1" hidden="1">
      <c r="A77" s="60" t="s">
        <v>1005</v>
      </c>
      <c r="B77" s="61" t="s">
        <v>256</v>
      </c>
      <c r="C77" s="66"/>
      <c r="D77" s="66"/>
      <c r="E77" s="66"/>
      <c r="F77" s="66"/>
      <c r="G77" s="66"/>
      <c r="H77" s="66"/>
      <c r="I77" s="66"/>
    </row>
    <row r="78" spans="1:9" ht="12.75" customHeight="1" hidden="1">
      <c r="A78" s="60" t="s">
        <v>1006</v>
      </c>
      <c r="B78" s="61" t="s">
        <v>257</v>
      </c>
      <c r="C78" s="66"/>
      <c r="D78" s="66"/>
      <c r="E78" s="66"/>
      <c r="F78" s="66"/>
      <c r="G78" s="66"/>
      <c r="H78" s="66"/>
      <c r="I78" s="66"/>
    </row>
    <row r="79" spans="1:9" ht="12.75" customHeight="1" hidden="1">
      <c r="A79" s="60" t="s">
        <v>1007</v>
      </c>
      <c r="B79" s="61" t="s">
        <v>258</v>
      </c>
      <c r="C79" s="66"/>
      <c r="D79" s="66"/>
      <c r="E79" s="66"/>
      <c r="F79" s="66"/>
      <c r="G79" s="66"/>
      <c r="H79" s="66"/>
      <c r="I79" s="66"/>
    </row>
    <row r="80" spans="1:9" ht="12.75" customHeight="1" hidden="1">
      <c r="A80" s="60" t="s">
        <v>1008</v>
      </c>
      <c r="B80" s="61" t="s">
        <v>259</v>
      </c>
      <c r="C80" s="66"/>
      <c r="D80" s="66"/>
      <c r="E80" s="66"/>
      <c r="F80" s="66"/>
      <c r="G80" s="66"/>
      <c r="H80" s="66"/>
      <c r="I80" s="66"/>
    </row>
    <row r="81" spans="1:9" ht="12.75" customHeight="1" hidden="1">
      <c r="A81" s="60" t="s">
        <v>1009</v>
      </c>
      <c r="B81" s="61" t="s">
        <v>260</v>
      </c>
      <c r="C81" s="66"/>
      <c r="D81" s="66"/>
      <c r="E81" s="66"/>
      <c r="F81" s="66"/>
      <c r="G81" s="66"/>
      <c r="H81" s="66"/>
      <c r="I81" s="66"/>
    </row>
    <row r="82" spans="1:9" ht="12.75" customHeight="1" hidden="1">
      <c r="A82" s="60" t="s">
        <v>1010</v>
      </c>
      <c r="B82" s="61" t="s">
        <v>261</v>
      </c>
      <c r="C82" s="66"/>
      <c r="D82" s="66"/>
      <c r="E82" s="66"/>
      <c r="F82" s="66"/>
      <c r="G82" s="66"/>
      <c r="H82" s="66"/>
      <c r="I82" s="66"/>
    </row>
    <row r="83" spans="1:9" ht="12.75" customHeight="1" hidden="1">
      <c r="A83" s="60" t="s">
        <v>1011</v>
      </c>
      <c r="B83" s="61" t="s">
        <v>262</v>
      </c>
      <c r="C83" s="66"/>
      <c r="D83" s="66"/>
      <c r="E83" s="66"/>
      <c r="F83" s="66"/>
      <c r="G83" s="66"/>
      <c r="H83" s="66"/>
      <c r="I83" s="66"/>
    </row>
    <row r="84" spans="1:9" ht="12.75" customHeight="1" hidden="1">
      <c r="A84" s="60" t="s">
        <v>1012</v>
      </c>
      <c r="B84" s="61" t="s">
        <v>263</v>
      </c>
      <c r="C84" s="66"/>
      <c r="D84" s="66"/>
      <c r="E84" s="66"/>
      <c r="F84" s="66"/>
      <c r="G84" s="66"/>
      <c r="H84" s="66"/>
      <c r="I84" s="66"/>
    </row>
    <row r="85" spans="1:9" ht="12.75" customHeight="1" hidden="1">
      <c r="A85" s="60" t="s">
        <v>1013</v>
      </c>
      <c r="B85" s="61" t="s">
        <v>264</v>
      </c>
      <c r="C85" s="66"/>
      <c r="D85" s="66"/>
      <c r="E85" s="66"/>
      <c r="F85" s="66"/>
      <c r="G85" s="66"/>
      <c r="H85" s="66"/>
      <c r="I85" s="66"/>
    </row>
    <row r="86" spans="1:9" ht="12.75" customHeight="1" hidden="1">
      <c r="A86" s="60" t="s">
        <v>1014</v>
      </c>
      <c r="B86" s="61" t="s">
        <v>265</v>
      </c>
      <c r="C86" s="66"/>
      <c r="D86" s="66"/>
      <c r="E86" s="66"/>
      <c r="F86" s="66"/>
      <c r="G86" s="66"/>
      <c r="H86" s="66"/>
      <c r="I86" s="66"/>
    </row>
    <row r="87" spans="1:9" ht="12.75" customHeight="1" hidden="1">
      <c r="A87" s="60" t="s">
        <v>1015</v>
      </c>
      <c r="B87" s="61" t="s">
        <v>266</v>
      </c>
      <c r="C87" s="66"/>
      <c r="D87" s="66"/>
      <c r="E87" s="66"/>
      <c r="F87" s="66"/>
      <c r="G87" s="66"/>
      <c r="H87" s="66"/>
      <c r="I87" s="66"/>
    </row>
    <row r="88" spans="1:9" ht="12.75" customHeight="1" hidden="1">
      <c r="A88" s="60" t="s">
        <v>1016</v>
      </c>
      <c r="B88" s="61" t="s">
        <v>267</v>
      </c>
      <c r="C88" s="66"/>
      <c r="D88" s="66"/>
      <c r="E88" s="66"/>
      <c r="F88" s="66"/>
      <c r="G88" s="66"/>
      <c r="H88" s="66"/>
      <c r="I88" s="66"/>
    </row>
    <row r="89" spans="1:9" ht="12.75" customHeight="1" hidden="1">
      <c r="A89" s="60"/>
      <c r="B89" s="61" t="s">
        <v>29</v>
      </c>
      <c r="C89" s="66"/>
      <c r="D89" s="66"/>
      <c r="E89" s="66"/>
      <c r="F89" s="66"/>
      <c r="G89" s="66"/>
      <c r="H89" s="66"/>
      <c r="I89" s="66"/>
    </row>
    <row r="90" spans="1:9" ht="12.75" customHeight="1" hidden="1">
      <c r="A90" s="60"/>
      <c r="B90" s="61" t="s">
        <v>30</v>
      </c>
      <c r="C90" s="108">
        <f aca="true" t="shared" si="2" ref="C90:I90">SUM(C72:C89)</f>
        <v>0</v>
      </c>
      <c r="D90" s="108">
        <f t="shared" si="2"/>
        <v>0</v>
      </c>
      <c r="E90" s="108">
        <f t="shared" si="2"/>
        <v>0</v>
      </c>
      <c r="F90" s="108">
        <f t="shared" si="2"/>
        <v>0</v>
      </c>
      <c r="G90" s="108">
        <f t="shared" si="2"/>
        <v>0</v>
      </c>
      <c r="H90" s="108">
        <f t="shared" si="2"/>
        <v>0</v>
      </c>
      <c r="I90" s="108">
        <f t="shared" si="2"/>
        <v>0</v>
      </c>
    </row>
    <row r="91" spans="1:9" ht="12.75" customHeight="1" hidden="1">
      <c r="A91" s="62"/>
      <c r="B91" s="59" t="s">
        <v>268</v>
      </c>
      <c r="C91" s="66" t="s">
        <v>27</v>
      </c>
      <c r="D91" s="66" t="s">
        <v>27</v>
      </c>
      <c r="E91" s="66" t="s">
        <v>27</v>
      </c>
      <c r="F91" s="66" t="s">
        <v>27</v>
      </c>
      <c r="G91" s="66" t="s">
        <v>27</v>
      </c>
      <c r="H91" s="66" t="s">
        <v>27</v>
      </c>
      <c r="I91" s="66" t="s">
        <v>27</v>
      </c>
    </row>
    <row r="92" spans="1:9" ht="12.75" customHeight="1" hidden="1">
      <c r="A92" s="60" t="s">
        <v>1017</v>
      </c>
      <c r="B92" s="61" t="s">
        <v>269</v>
      </c>
      <c r="C92" s="66"/>
      <c r="D92" s="66"/>
      <c r="E92" s="66"/>
      <c r="F92" s="66"/>
      <c r="G92" s="66"/>
      <c r="H92" s="66"/>
      <c r="I92" s="66"/>
    </row>
    <row r="93" spans="1:9" ht="12.75" customHeight="1" hidden="1">
      <c r="A93" s="60" t="s">
        <v>1018</v>
      </c>
      <c r="B93" s="61" t="s">
        <v>270</v>
      </c>
      <c r="C93" s="66"/>
      <c r="D93" s="66"/>
      <c r="E93" s="66"/>
      <c r="F93" s="66"/>
      <c r="G93" s="66"/>
      <c r="H93" s="66"/>
      <c r="I93" s="66"/>
    </row>
    <row r="94" spans="1:9" ht="12.75" customHeight="1" hidden="1">
      <c r="A94" s="60" t="s">
        <v>1019</v>
      </c>
      <c r="B94" s="61" t="s">
        <v>271</v>
      </c>
      <c r="C94" s="66"/>
      <c r="D94" s="66"/>
      <c r="E94" s="66"/>
      <c r="F94" s="66"/>
      <c r="G94" s="66"/>
      <c r="H94" s="66"/>
      <c r="I94" s="66"/>
    </row>
    <row r="95" spans="1:9" ht="12.75" customHeight="1" hidden="1">
      <c r="A95" s="60" t="s">
        <v>1020</v>
      </c>
      <c r="B95" s="61" t="s">
        <v>272</v>
      </c>
      <c r="C95" s="66"/>
      <c r="D95" s="66"/>
      <c r="E95" s="66"/>
      <c r="F95" s="66"/>
      <c r="G95" s="66"/>
      <c r="H95" s="66"/>
      <c r="I95" s="66"/>
    </row>
    <row r="96" spans="1:9" ht="12.75" customHeight="1" hidden="1">
      <c r="A96" s="60" t="s">
        <v>1021</v>
      </c>
      <c r="B96" s="61" t="s">
        <v>273</v>
      </c>
      <c r="C96" s="66"/>
      <c r="D96" s="66"/>
      <c r="E96" s="66"/>
      <c r="F96" s="66"/>
      <c r="G96" s="66"/>
      <c r="H96" s="66"/>
      <c r="I96" s="66"/>
    </row>
    <row r="97" spans="1:9" ht="12.75" customHeight="1" hidden="1">
      <c r="A97" s="60" t="s">
        <v>1022</v>
      </c>
      <c r="B97" s="61" t="s">
        <v>274</v>
      </c>
      <c r="C97" s="66"/>
      <c r="D97" s="66"/>
      <c r="E97" s="66"/>
      <c r="F97" s="66"/>
      <c r="G97" s="66"/>
      <c r="H97" s="66"/>
      <c r="I97" s="66"/>
    </row>
    <row r="98" spans="1:9" ht="12.75" customHeight="1" hidden="1">
      <c r="A98" s="60" t="s">
        <v>1023</v>
      </c>
      <c r="B98" s="61" t="s">
        <v>275</v>
      </c>
      <c r="C98" s="66"/>
      <c r="D98" s="66"/>
      <c r="E98" s="66"/>
      <c r="F98" s="66"/>
      <c r="G98" s="66"/>
      <c r="H98" s="66"/>
      <c r="I98" s="66"/>
    </row>
    <row r="99" spans="1:9" ht="12.75" customHeight="1" hidden="1">
      <c r="A99" s="60" t="s">
        <v>1024</v>
      </c>
      <c r="B99" s="61" t="s">
        <v>276</v>
      </c>
      <c r="C99" s="66"/>
      <c r="D99" s="66"/>
      <c r="E99" s="66"/>
      <c r="F99" s="66"/>
      <c r="G99" s="66"/>
      <c r="H99" s="66"/>
      <c r="I99" s="66"/>
    </row>
    <row r="100" spans="1:9" ht="12.75" customHeight="1" hidden="1">
      <c r="A100" s="60" t="s">
        <v>1025</v>
      </c>
      <c r="B100" s="61" t="s">
        <v>277</v>
      </c>
      <c r="C100" s="66"/>
      <c r="D100" s="66"/>
      <c r="E100" s="66"/>
      <c r="F100" s="66"/>
      <c r="G100" s="66"/>
      <c r="H100" s="66"/>
      <c r="I100" s="66"/>
    </row>
    <row r="101" spans="1:9" ht="12.75" customHeight="1" hidden="1">
      <c r="A101" s="60" t="s">
        <v>1026</v>
      </c>
      <c r="B101" s="61" t="s">
        <v>278</v>
      </c>
      <c r="C101" s="66"/>
      <c r="D101" s="66"/>
      <c r="E101" s="66"/>
      <c r="F101" s="66"/>
      <c r="G101" s="66"/>
      <c r="H101" s="66"/>
      <c r="I101" s="66"/>
    </row>
    <row r="102" spans="1:9" ht="12.75" customHeight="1" hidden="1">
      <c r="A102" s="60" t="s">
        <v>1027</v>
      </c>
      <c r="B102" s="61" t="s">
        <v>279</v>
      </c>
      <c r="C102" s="66"/>
      <c r="D102" s="66"/>
      <c r="E102" s="66"/>
      <c r="F102" s="66"/>
      <c r="G102" s="66"/>
      <c r="H102" s="66"/>
      <c r="I102" s="66"/>
    </row>
    <row r="103" spans="1:9" ht="12.75" customHeight="1" hidden="1">
      <c r="A103" s="60" t="s">
        <v>1028</v>
      </c>
      <c r="B103" s="61" t="s">
        <v>280</v>
      </c>
      <c r="C103" s="66"/>
      <c r="D103" s="66"/>
      <c r="E103" s="66"/>
      <c r="F103" s="66"/>
      <c r="G103" s="66"/>
      <c r="H103" s="66"/>
      <c r="I103" s="66"/>
    </row>
    <row r="104" spans="1:9" ht="12.75" customHeight="1" hidden="1">
      <c r="A104" s="60" t="s">
        <v>1029</v>
      </c>
      <c r="B104" s="61" t="s">
        <v>281</v>
      </c>
      <c r="C104" s="66"/>
      <c r="D104" s="66"/>
      <c r="E104" s="66"/>
      <c r="F104" s="66"/>
      <c r="G104" s="66"/>
      <c r="H104" s="66"/>
      <c r="I104" s="66"/>
    </row>
    <row r="105" spans="1:9" ht="12.75" customHeight="1" hidden="1">
      <c r="A105" s="60" t="s">
        <v>1030</v>
      </c>
      <c r="B105" s="61" t="s">
        <v>282</v>
      </c>
      <c r="C105" s="66"/>
      <c r="D105" s="66"/>
      <c r="E105" s="66"/>
      <c r="F105" s="66"/>
      <c r="G105" s="66"/>
      <c r="H105" s="66"/>
      <c r="I105" s="66"/>
    </row>
    <row r="106" spans="1:9" ht="12.75" customHeight="1" hidden="1">
      <c r="A106" s="60" t="s">
        <v>1031</v>
      </c>
      <c r="B106" s="61" t="s">
        <v>283</v>
      </c>
      <c r="C106" s="66"/>
      <c r="D106" s="66"/>
      <c r="E106" s="66"/>
      <c r="F106" s="66"/>
      <c r="G106" s="66"/>
      <c r="H106" s="66"/>
      <c r="I106" s="66"/>
    </row>
    <row r="107" spans="1:9" ht="12.75" customHeight="1" hidden="1">
      <c r="A107" s="60" t="s">
        <v>1032</v>
      </c>
      <c r="B107" s="61" t="s">
        <v>284</v>
      </c>
      <c r="C107" s="66"/>
      <c r="D107" s="66"/>
      <c r="E107" s="66"/>
      <c r="F107" s="66"/>
      <c r="G107" s="66"/>
      <c r="H107" s="66"/>
      <c r="I107" s="66"/>
    </row>
    <row r="108" spans="1:9" ht="12.75" customHeight="1" hidden="1">
      <c r="A108" s="60" t="s">
        <v>1033</v>
      </c>
      <c r="B108" s="61" t="s">
        <v>285</v>
      </c>
      <c r="C108" s="66"/>
      <c r="D108" s="66"/>
      <c r="E108" s="66"/>
      <c r="F108" s="66"/>
      <c r="G108" s="66"/>
      <c r="H108" s="66"/>
      <c r="I108" s="66"/>
    </row>
    <row r="109" spans="1:9" ht="12.75" customHeight="1" hidden="1">
      <c r="A109" s="60" t="s">
        <v>1034</v>
      </c>
      <c r="B109" s="61" t="s">
        <v>286</v>
      </c>
      <c r="C109" s="66"/>
      <c r="D109" s="66"/>
      <c r="E109" s="66"/>
      <c r="F109" s="66"/>
      <c r="G109" s="66"/>
      <c r="H109" s="66"/>
      <c r="I109" s="66"/>
    </row>
    <row r="110" spans="1:9" ht="12.75" customHeight="1" hidden="1">
      <c r="A110" s="60" t="s">
        <v>1035</v>
      </c>
      <c r="B110" s="61" t="s">
        <v>287</v>
      </c>
      <c r="C110" s="66"/>
      <c r="D110" s="66"/>
      <c r="E110" s="66"/>
      <c r="F110" s="66"/>
      <c r="G110" s="66"/>
      <c r="H110" s="66"/>
      <c r="I110" s="66"/>
    </row>
    <row r="111" spans="1:9" ht="12.75" customHeight="1" hidden="1">
      <c r="A111" s="60" t="s">
        <v>1036</v>
      </c>
      <c r="B111" s="61" t="s">
        <v>288</v>
      </c>
      <c r="C111" s="66"/>
      <c r="D111" s="66"/>
      <c r="E111" s="66"/>
      <c r="F111" s="66"/>
      <c r="G111" s="66"/>
      <c r="H111" s="66"/>
      <c r="I111" s="66"/>
    </row>
    <row r="112" spans="1:9" ht="12.75" customHeight="1" hidden="1">
      <c r="A112" s="60" t="s">
        <v>1037</v>
      </c>
      <c r="B112" s="61" t="s">
        <v>289</v>
      </c>
      <c r="C112" s="66"/>
      <c r="D112" s="66"/>
      <c r="E112" s="66"/>
      <c r="F112" s="66"/>
      <c r="G112" s="66"/>
      <c r="H112" s="66"/>
      <c r="I112" s="66"/>
    </row>
    <row r="113" spans="1:9" ht="12.75" customHeight="1" hidden="1">
      <c r="A113" s="60" t="s">
        <v>1038</v>
      </c>
      <c r="B113" s="61" t="s">
        <v>290</v>
      </c>
      <c r="C113" s="66"/>
      <c r="D113" s="66"/>
      <c r="E113" s="66"/>
      <c r="F113" s="66"/>
      <c r="G113" s="66"/>
      <c r="H113" s="66"/>
      <c r="I113" s="66"/>
    </row>
    <row r="114" spans="1:9" ht="12.75" customHeight="1" hidden="1">
      <c r="A114" s="60" t="s">
        <v>1039</v>
      </c>
      <c r="B114" s="61" t="s">
        <v>291</v>
      </c>
      <c r="C114" s="66"/>
      <c r="D114" s="66"/>
      <c r="E114" s="66"/>
      <c r="F114" s="66"/>
      <c r="G114" s="66"/>
      <c r="H114" s="66"/>
      <c r="I114" s="66"/>
    </row>
    <row r="115" spans="1:9" ht="12.75" customHeight="1" hidden="1">
      <c r="A115" s="60" t="s">
        <v>1040</v>
      </c>
      <c r="B115" s="61" t="s">
        <v>292</v>
      </c>
      <c r="C115" s="66"/>
      <c r="D115" s="66"/>
      <c r="E115" s="66"/>
      <c r="F115" s="66"/>
      <c r="G115" s="66"/>
      <c r="H115" s="66"/>
      <c r="I115" s="66"/>
    </row>
    <row r="116" spans="1:9" ht="12.75" customHeight="1" hidden="1">
      <c r="A116" s="60" t="s">
        <v>1041</v>
      </c>
      <c r="B116" s="61" t="s">
        <v>293</v>
      </c>
      <c r="C116" s="66"/>
      <c r="D116" s="66"/>
      <c r="E116" s="66"/>
      <c r="F116" s="66"/>
      <c r="G116" s="66"/>
      <c r="H116" s="66"/>
      <c r="I116" s="66"/>
    </row>
    <row r="117" spans="1:9" ht="12.75" customHeight="1" hidden="1">
      <c r="A117" s="60" t="s">
        <v>1042</v>
      </c>
      <c r="B117" s="61" t="s">
        <v>294</v>
      </c>
      <c r="C117" s="66"/>
      <c r="D117" s="66"/>
      <c r="E117" s="66"/>
      <c r="F117" s="66"/>
      <c r="G117" s="66"/>
      <c r="H117" s="66"/>
      <c r="I117" s="66"/>
    </row>
    <row r="118" spans="1:9" ht="12.75" customHeight="1" hidden="1">
      <c r="A118" s="60" t="s">
        <v>1043</v>
      </c>
      <c r="B118" s="61" t="s">
        <v>295</v>
      </c>
      <c r="C118" s="66"/>
      <c r="D118" s="66"/>
      <c r="E118" s="66"/>
      <c r="F118" s="66"/>
      <c r="G118" s="66"/>
      <c r="H118" s="66"/>
      <c r="I118" s="66"/>
    </row>
    <row r="119" spans="1:9" ht="12.75" customHeight="1" hidden="1">
      <c r="A119" s="60" t="s">
        <v>1044</v>
      </c>
      <c r="B119" s="61" t="s">
        <v>296</v>
      </c>
      <c r="C119" s="66"/>
      <c r="D119" s="66"/>
      <c r="E119" s="66"/>
      <c r="F119" s="66"/>
      <c r="G119" s="66"/>
      <c r="H119" s="66"/>
      <c r="I119" s="66"/>
    </row>
    <row r="120" spans="1:9" ht="12.75" customHeight="1" hidden="1">
      <c r="A120" s="60" t="s">
        <v>1045</v>
      </c>
      <c r="B120" s="61" t="s">
        <v>297</v>
      </c>
      <c r="C120" s="66"/>
      <c r="D120" s="66"/>
      <c r="E120" s="66"/>
      <c r="F120" s="66"/>
      <c r="G120" s="66"/>
      <c r="H120" s="66"/>
      <c r="I120" s="66"/>
    </row>
    <row r="121" spans="1:9" ht="12.75" customHeight="1" hidden="1">
      <c r="A121" s="60" t="s">
        <v>1046</v>
      </c>
      <c r="B121" s="61" t="s">
        <v>298</v>
      </c>
      <c r="C121" s="66"/>
      <c r="D121" s="66"/>
      <c r="E121" s="66"/>
      <c r="F121" s="66"/>
      <c r="G121" s="66"/>
      <c r="H121" s="66"/>
      <c r="I121" s="66"/>
    </row>
    <row r="122" spans="1:9" ht="12.75" customHeight="1" hidden="1">
      <c r="A122" s="60" t="s">
        <v>1047</v>
      </c>
      <c r="B122" s="61" t="s">
        <v>299</v>
      </c>
      <c r="C122" s="66"/>
      <c r="D122" s="66"/>
      <c r="E122" s="66"/>
      <c r="F122" s="66"/>
      <c r="G122" s="66"/>
      <c r="H122" s="66"/>
      <c r="I122" s="66"/>
    </row>
    <row r="123" spans="1:9" ht="12.75" customHeight="1" hidden="1">
      <c r="A123" s="60" t="s">
        <v>1048</v>
      </c>
      <c r="B123" s="61" t="s">
        <v>300</v>
      </c>
      <c r="C123" s="66"/>
      <c r="D123" s="66"/>
      <c r="E123" s="66"/>
      <c r="F123" s="66"/>
      <c r="G123" s="66"/>
      <c r="H123" s="66"/>
      <c r="I123" s="66"/>
    </row>
    <row r="124" spans="1:9" ht="12.75" customHeight="1" hidden="1">
      <c r="A124" s="60" t="s">
        <v>1049</v>
      </c>
      <c r="B124" s="61" t="s">
        <v>301</v>
      </c>
      <c r="C124" s="66"/>
      <c r="D124" s="66"/>
      <c r="E124" s="66"/>
      <c r="F124" s="66"/>
      <c r="G124" s="66"/>
      <c r="H124" s="66"/>
      <c r="I124" s="66"/>
    </row>
    <row r="125" spans="1:9" ht="12.75" customHeight="1" hidden="1">
      <c r="A125" s="60" t="s">
        <v>1050</v>
      </c>
      <c r="B125" s="61" t="s">
        <v>302</v>
      </c>
      <c r="C125" s="66"/>
      <c r="D125" s="66"/>
      <c r="E125" s="66"/>
      <c r="F125" s="66"/>
      <c r="G125" s="66"/>
      <c r="H125" s="66"/>
      <c r="I125" s="66"/>
    </row>
    <row r="126" spans="1:9" ht="12.75" customHeight="1" hidden="1">
      <c r="A126" s="60" t="s">
        <v>1051</v>
      </c>
      <c r="B126" s="61" t="s">
        <v>303</v>
      </c>
      <c r="C126" s="66"/>
      <c r="D126" s="66"/>
      <c r="E126" s="66"/>
      <c r="F126" s="66"/>
      <c r="G126" s="66"/>
      <c r="H126" s="66"/>
      <c r="I126" s="66"/>
    </row>
    <row r="127" spans="1:9" ht="12.75" customHeight="1" hidden="1">
      <c r="A127" s="60" t="s">
        <v>1052</v>
      </c>
      <c r="B127" s="61" t="s">
        <v>304</v>
      </c>
      <c r="C127" s="66"/>
      <c r="D127" s="66"/>
      <c r="E127" s="66"/>
      <c r="F127" s="66"/>
      <c r="G127" s="66"/>
      <c r="H127" s="66"/>
      <c r="I127" s="66"/>
    </row>
    <row r="128" spans="1:9" ht="12.75" customHeight="1" hidden="1">
      <c r="A128" s="60" t="s">
        <v>1053</v>
      </c>
      <c r="B128" s="61" t="s">
        <v>305</v>
      </c>
      <c r="C128" s="66"/>
      <c r="D128" s="66"/>
      <c r="E128" s="66"/>
      <c r="F128" s="66"/>
      <c r="G128" s="66"/>
      <c r="H128" s="66"/>
      <c r="I128" s="66"/>
    </row>
    <row r="129" spans="1:9" ht="12.75" customHeight="1" hidden="1">
      <c r="A129" s="60" t="s">
        <v>1054</v>
      </c>
      <c r="B129" s="61" t="s">
        <v>306</v>
      </c>
      <c r="C129" s="66"/>
      <c r="D129" s="66"/>
      <c r="E129" s="66"/>
      <c r="F129" s="66"/>
      <c r="G129" s="66"/>
      <c r="H129" s="66"/>
      <c r="I129" s="66"/>
    </row>
    <row r="130" spans="1:9" ht="12.75" customHeight="1" hidden="1">
      <c r="A130" s="60" t="s">
        <v>1055</v>
      </c>
      <c r="B130" s="61" t="s">
        <v>307</v>
      </c>
      <c r="C130" s="66"/>
      <c r="D130" s="66"/>
      <c r="E130" s="66"/>
      <c r="F130" s="66"/>
      <c r="G130" s="66"/>
      <c r="H130" s="66"/>
      <c r="I130" s="66"/>
    </row>
    <row r="131" spans="1:9" ht="12.75" customHeight="1" hidden="1">
      <c r="A131" s="60" t="s">
        <v>1056</v>
      </c>
      <c r="B131" s="61" t="s">
        <v>308</v>
      </c>
      <c r="C131" s="66"/>
      <c r="D131" s="66"/>
      <c r="E131" s="66"/>
      <c r="F131" s="66"/>
      <c r="G131" s="66"/>
      <c r="H131" s="66"/>
      <c r="I131" s="66"/>
    </row>
    <row r="132" spans="1:9" ht="12.75" customHeight="1" hidden="1">
      <c r="A132" s="60" t="s">
        <v>1057</v>
      </c>
      <c r="B132" s="61" t="s">
        <v>309</v>
      </c>
      <c r="C132" s="66"/>
      <c r="D132" s="66"/>
      <c r="E132" s="66"/>
      <c r="F132" s="66"/>
      <c r="G132" s="66"/>
      <c r="H132" s="66"/>
      <c r="I132" s="66"/>
    </row>
    <row r="133" spans="1:9" ht="12.75" customHeight="1" hidden="1">
      <c r="A133" s="60" t="s">
        <v>1058</v>
      </c>
      <c r="B133" s="61" t="s">
        <v>310</v>
      </c>
      <c r="C133" s="66"/>
      <c r="D133" s="66"/>
      <c r="E133" s="66"/>
      <c r="F133" s="66"/>
      <c r="G133" s="66"/>
      <c r="H133" s="66"/>
      <c r="I133" s="66"/>
    </row>
    <row r="134" spans="1:9" ht="12.75" customHeight="1" hidden="1">
      <c r="A134" s="60" t="s">
        <v>1059</v>
      </c>
      <c r="B134" s="61" t="s">
        <v>311</v>
      </c>
      <c r="C134" s="66"/>
      <c r="D134" s="66"/>
      <c r="E134" s="66"/>
      <c r="F134" s="66"/>
      <c r="G134" s="66"/>
      <c r="H134" s="66"/>
      <c r="I134" s="66"/>
    </row>
    <row r="135" spans="1:9" ht="12.75" customHeight="1" hidden="1">
      <c r="A135" s="60" t="s">
        <v>1060</v>
      </c>
      <c r="B135" s="61" t="s">
        <v>312</v>
      </c>
      <c r="C135" s="66"/>
      <c r="D135" s="66"/>
      <c r="E135" s="66"/>
      <c r="F135" s="66"/>
      <c r="G135" s="66"/>
      <c r="H135" s="66"/>
      <c r="I135" s="66"/>
    </row>
    <row r="136" spans="1:9" ht="12.75" customHeight="1" hidden="1">
      <c r="A136" s="60" t="s">
        <v>1061</v>
      </c>
      <c r="B136" s="61" t="s">
        <v>313</v>
      </c>
      <c r="C136" s="66"/>
      <c r="D136" s="66"/>
      <c r="E136" s="66"/>
      <c r="F136" s="66"/>
      <c r="G136" s="66"/>
      <c r="H136" s="66"/>
      <c r="I136" s="66"/>
    </row>
    <row r="137" spans="1:9" ht="12.75" customHeight="1" hidden="1">
      <c r="A137" s="60" t="s">
        <v>1062</v>
      </c>
      <c r="B137" s="61" t="s">
        <v>314</v>
      </c>
      <c r="C137" s="66"/>
      <c r="D137" s="66"/>
      <c r="E137" s="66"/>
      <c r="F137" s="66"/>
      <c r="G137" s="66"/>
      <c r="H137" s="66"/>
      <c r="I137" s="66"/>
    </row>
    <row r="138" spans="1:9" ht="12.75" customHeight="1" hidden="1">
      <c r="A138" s="60"/>
      <c r="B138" s="61" t="s">
        <v>29</v>
      </c>
      <c r="C138" s="66"/>
      <c r="D138" s="66"/>
      <c r="E138" s="66"/>
      <c r="F138" s="66"/>
      <c r="G138" s="66"/>
      <c r="H138" s="66"/>
      <c r="I138" s="66"/>
    </row>
    <row r="139" spans="1:9" ht="12.75" customHeight="1" hidden="1">
      <c r="A139" s="60"/>
      <c r="B139" s="61" t="s">
        <v>30</v>
      </c>
      <c r="C139" s="108">
        <f aca="true" t="shared" si="3" ref="C139:I139">SUM(C92:C138)</f>
        <v>0</v>
      </c>
      <c r="D139" s="108">
        <f t="shared" si="3"/>
        <v>0</v>
      </c>
      <c r="E139" s="108">
        <f t="shared" si="3"/>
        <v>0</v>
      </c>
      <c r="F139" s="108">
        <f t="shared" si="3"/>
        <v>0</v>
      </c>
      <c r="G139" s="108">
        <f t="shared" si="3"/>
        <v>0</v>
      </c>
      <c r="H139" s="108">
        <f t="shared" si="3"/>
        <v>0</v>
      </c>
      <c r="I139" s="108">
        <f t="shared" si="3"/>
        <v>0</v>
      </c>
    </row>
    <row r="140" spans="1:9" ht="12.75" customHeight="1" hidden="1">
      <c r="A140" s="62"/>
      <c r="B140" s="59" t="s">
        <v>315</v>
      </c>
      <c r="C140" s="66" t="s">
        <v>27</v>
      </c>
      <c r="D140" s="66" t="s">
        <v>27</v>
      </c>
      <c r="E140" s="66" t="s">
        <v>27</v>
      </c>
      <c r="F140" s="66" t="s">
        <v>27</v>
      </c>
      <c r="G140" s="66" t="s">
        <v>27</v>
      </c>
      <c r="H140" s="66" t="s">
        <v>27</v>
      </c>
      <c r="I140" s="66" t="s">
        <v>27</v>
      </c>
    </row>
    <row r="141" spans="1:9" ht="12.75" customHeight="1" hidden="1">
      <c r="A141" s="60" t="s">
        <v>1063</v>
      </c>
      <c r="B141" s="61" t="s">
        <v>316</v>
      </c>
      <c r="C141" s="66"/>
      <c r="D141" s="66"/>
      <c r="E141" s="66"/>
      <c r="F141" s="66"/>
      <c r="G141" s="66"/>
      <c r="H141" s="66"/>
      <c r="I141" s="66"/>
    </row>
    <row r="142" spans="1:9" ht="12.75" customHeight="1" hidden="1">
      <c r="A142" s="60" t="s">
        <v>1064</v>
      </c>
      <c r="B142" s="61" t="s">
        <v>317</v>
      </c>
      <c r="C142" s="66"/>
      <c r="D142" s="66"/>
      <c r="E142" s="66"/>
      <c r="F142" s="66"/>
      <c r="G142" s="66"/>
      <c r="H142" s="66"/>
      <c r="I142" s="66"/>
    </row>
    <row r="143" spans="1:9" ht="12.75" customHeight="1" hidden="1">
      <c r="A143" s="60" t="s">
        <v>1065</v>
      </c>
      <c r="B143" s="61" t="s">
        <v>318</v>
      </c>
      <c r="C143" s="66"/>
      <c r="D143" s="66"/>
      <c r="E143" s="66"/>
      <c r="F143" s="66"/>
      <c r="G143" s="66"/>
      <c r="H143" s="66"/>
      <c r="I143" s="66"/>
    </row>
    <row r="144" spans="1:9" ht="12.75" customHeight="1" hidden="1">
      <c r="A144" s="60" t="s">
        <v>1066</v>
      </c>
      <c r="B144" s="61" t="s">
        <v>319</v>
      </c>
      <c r="C144" s="66"/>
      <c r="D144" s="66"/>
      <c r="E144" s="66"/>
      <c r="F144" s="66"/>
      <c r="G144" s="66"/>
      <c r="H144" s="66"/>
      <c r="I144" s="66"/>
    </row>
    <row r="145" spans="1:9" ht="12.75" customHeight="1" hidden="1">
      <c r="A145" s="60" t="s">
        <v>1067</v>
      </c>
      <c r="B145" s="61" t="s">
        <v>320</v>
      </c>
      <c r="C145" s="66"/>
      <c r="D145" s="66"/>
      <c r="E145" s="66"/>
      <c r="F145" s="66"/>
      <c r="G145" s="66"/>
      <c r="H145" s="66"/>
      <c r="I145" s="66"/>
    </row>
    <row r="146" spans="1:9" ht="12.75" customHeight="1" hidden="1">
      <c r="A146" s="60" t="s">
        <v>1068</v>
      </c>
      <c r="B146" s="61" t="s">
        <v>321</v>
      </c>
      <c r="C146" s="66"/>
      <c r="D146" s="66"/>
      <c r="E146" s="66"/>
      <c r="F146" s="66"/>
      <c r="G146" s="66"/>
      <c r="H146" s="66"/>
      <c r="I146" s="66"/>
    </row>
    <row r="147" spans="1:9" ht="12.75" customHeight="1" hidden="1">
      <c r="A147" s="60" t="s">
        <v>1069</v>
      </c>
      <c r="B147" s="61" t="s">
        <v>322</v>
      </c>
      <c r="C147" s="66"/>
      <c r="D147" s="66"/>
      <c r="E147" s="66"/>
      <c r="F147" s="66"/>
      <c r="G147" s="66"/>
      <c r="H147" s="66"/>
      <c r="I147" s="66"/>
    </row>
    <row r="148" spans="1:9" ht="12.75" customHeight="1" hidden="1">
      <c r="A148" s="60" t="s">
        <v>1070</v>
      </c>
      <c r="B148" s="61" t="s">
        <v>323</v>
      </c>
      <c r="C148" s="66"/>
      <c r="D148" s="66"/>
      <c r="E148" s="66"/>
      <c r="F148" s="66"/>
      <c r="G148" s="66"/>
      <c r="H148" s="66"/>
      <c r="I148" s="66"/>
    </row>
    <row r="149" spans="1:9" ht="12.75" customHeight="1" hidden="1">
      <c r="A149" s="60" t="s">
        <v>1071</v>
      </c>
      <c r="B149" s="61" t="s">
        <v>324</v>
      </c>
      <c r="C149" s="66"/>
      <c r="D149" s="66"/>
      <c r="E149" s="66"/>
      <c r="F149" s="66"/>
      <c r="G149" s="66"/>
      <c r="H149" s="66"/>
      <c r="I149" s="66"/>
    </row>
    <row r="150" spans="1:9" ht="12.75" customHeight="1" hidden="1">
      <c r="A150" s="60" t="s">
        <v>1072</v>
      </c>
      <c r="B150" s="61" t="s">
        <v>325</v>
      </c>
      <c r="C150" s="66"/>
      <c r="D150" s="66"/>
      <c r="E150" s="66"/>
      <c r="F150" s="66"/>
      <c r="G150" s="66"/>
      <c r="H150" s="66"/>
      <c r="I150" s="66"/>
    </row>
    <row r="151" spans="1:9" ht="12.75" customHeight="1" hidden="1">
      <c r="A151" s="60" t="s">
        <v>1073</v>
      </c>
      <c r="B151" s="61" t="s">
        <v>326</v>
      </c>
      <c r="C151" s="66"/>
      <c r="D151" s="66"/>
      <c r="E151" s="66"/>
      <c r="F151" s="66"/>
      <c r="G151" s="66"/>
      <c r="H151" s="66"/>
      <c r="I151" s="66"/>
    </row>
    <row r="152" spans="1:9" ht="12.75" customHeight="1" hidden="1">
      <c r="A152" s="60" t="s">
        <v>1074</v>
      </c>
      <c r="B152" s="61" t="s">
        <v>327</v>
      </c>
      <c r="C152" s="66"/>
      <c r="D152" s="66"/>
      <c r="E152" s="66"/>
      <c r="F152" s="66"/>
      <c r="G152" s="66"/>
      <c r="H152" s="66"/>
      <c r="I152" s="66"/>
    </row>
    <row r="153" spans="1:9" ht="12.75" customHeight="1" hidden="1">
      <c r="A153" s="60" t="s">
        <v>1075</v>
      </c>
      <c r="B153" s="61" t="s">
        <v>328</v>
      </c>
      <c r="C153" s="66"/>
      <c r="D153" s="66"/>
      <c r="E153" s="66"/>
      <c r="F153" s="66"/>
      <c r="G153" s="66"/>
      <c r="H153" s="66"/>
      <c r="I153" s="66"/>
    </row>
    <row r="154" spans="1:9" ht="12.75" customHeight="1" hidden="1">
      <c r="A154" s="60" t="s">
        <v>1076</v>
      </c>
      <c r="B154" s="61" t="s">
        <v>329</v>
      </c>
      <c r="C154" s="66"/>
      <c r="D154" s="66"/>
      <c r="E154" s="66"/>
      <c r="F154" s="66"/>
      <c r="G154" s="66"/>
      <c r="H154" s="66"/>
      <c r="I154" s="66"/>
    </row>
    <row r="155" spans="1:9" ht="12.75" customHeight="1" hidden="1">
      <c r="A155" s="60" t="s">
        <v>1077</v>
      </c>
      <c r="B155" s="61" t="s">
        <v>330</v>
      </c>
      <c r="C155" s="66"/>
      <c r="D155" s="66"/>
      <c r="E155" s="66"/>
      <c r="F155" s="66"/>
      <c r="G155" s="66"/>
      <c r="H155" s="66"/>
      <c r="I155" s="66"/>
    </row>
    <row r="156" spans="1:9" ht="12.75" customHeight="1" hidden="1">
      <c r="A156" s="60" t="s">
        <v>1078</v>
      </c>
      <c r="B156" s="61" t="s">
        <v>331</v>
      </c>
      <c r="C156" s="66"/>
      <c r="D156" s="66"/>
      <c r="E156" s="66"/>
      <c r="F156" s="66"/>
      <c r="G156" s="66"/>
      <c r="H156" s="66"/>
      <c r="I156" s="66"/>
    </row>
    <row r="157" spans="1:9" ht="12.75" customHeight="1" hidden="1">
      <c r="A157" s="60" t="s">
        <v>1079</v>
      </c>
      <c r="B157" s="61" t="s">
        <v>332</v>
      </c>
      <c r="C157" s="66"/>
      <c r="D157" s="66"/>
      <c r="E157" s="66"/>
      <c r="F157" s="66"/>
      <c r="G157" s="66"/>
      <c r="H157" s="66"/>
      <c r="I157" s="66"/>
    </row>
    <row r="158" spans="1:9" ht="12.75" customHeight="1" hidden="1">
      <c r="A158" s="60" t="s">
        <v>1080</v>
      </c>
      <c r="B158" s="61" t="s">
        <v>333</v>
      </c>
      <c r="C158" s="66"/>
      <c r="D158" s="66"/>
      <c r="E158" s="66"/>
      <c r="F158" s="66"/>
      <c r="G158" s="66"/>
      <c r="H158" s="66"/>
      <c r="I158" s="66"/>
    </row>
    <row r="159" spans="1:9" ht="12.75" customHeight="1" hidden="1">
      <c r="A159" s="60" t="s">
        <v>1081</v>
      </c>
      <c r="B159" s="61" t="s">
        <v>334</v>
      </c>
      <c r="C159" s="66"/>
      <c r="D159" s="66"/>
      <c r="E159" s="66"/>
      <c r="F159" s="66"/>
      <c r="G159" s="66"/>
      <c r="H159" s="66"/>
      <c r="I159" s="66"/>
    </row>
    <row r="160" spans="1:9" ht="12.75" customHeight="1" hidden="1">
      <c r="A160" s="60" t="s">
        <v>1082</v>
      </c>
      <c r="B160" s="61" t="s">
        <v>335</v>
      </c>
      <c r="C160" s="66"/>
      <c r="D160" s="66"/>
      <c r="E160" s="66"/>
      <c r="F160" s="66"/>
      <c r="G160" s="66"/>
      <c r="H160" s="66"/>
      <c r="I160" s="66"/>
    </row>
    <row r="161" spans="1:9" ht="12.75" customHeight="1" hidden="1">
      <c r="A161" s="60" t="s">
        <v>1083</v>
      </c>
      <c r="B161" s="61" t="s">
        <v>336</v>
      </c>
      <c r="C161" s="66"/>
      <c r="D161" s="66"/>
      <c r="E161" s="66"/>
      <c r="F161" s="66"/>
      <c r="G161" s="66"/>
      <c r="H161" s="66"/>
      <c r="I161" s="66"/>
    </row>
    <row r="162" spans="1:9" ht="12.75" customHeight="1" hidden="1">
      <c r="A162" s="60" t="s">
        <v>1084</v>
      </c>
      <c r="B162" s="61" t="s">
        <v>337</v>
      </c>
      <c r="C162" s="66"/>
      <c r="D162" s="66"/>
      <c r="E162" s="66"/>
      <c r="F162" s="66"/>
      <c r="G162" s="66"/>
      <c r="H162" s="66"/>
      <c r="I162" s="66"/>
    </row>
    <row r="163" spans="1:9" ht="12.75" customHeight="1" hidden="1">
      <c r="A163" s="60" t="s">
        <v>1085</v>
      </c>
      <c r="B163" s="61" t="s">
        <v>338</v>
      </c>
      <c r="C163" s="66"/>
      <c r="D163" s="66"/>
      <c r="E163" s="66"/>
      <c r="F163" s="66"/>
      <c r="G163" s="66"/>
      <c r="H163" s="66"/>
      <c r="I163" s="66"/>
    </row>
    <row r="164" spans="1:9" ht="12.75" customHeight="1" hidden="1">
      <c r="A164" s="60" t="s">
        <v>1086</v>
      </c>
      <c r="B164" s="61" t="s">
        <v>339</v>
      </c>
      <c r="C164" s="66"/>
      <c r="D164" s="66"/>
      <c r="E164" s="66"/>
      <c r="F164" s="66"/>
      <c r="G164" s="66"/>
      <c r="H164" s="66"/>
      <c r="I164" s="66"/>
    </row>
    <row r="165" spans="1:9" ht="12.75" customHeight="1" hidden="1">
      <c r="A165" s="60" t="s">
        <v>1087</v>
      </c>
      <c r="B165" s="61" t="s">
        <v>340</v>
      </c>
      <c r="C165" s="66"/>
      <c r="D165" s="66"/>
      <c r="E165" s="66"/>
      <c r="F165" s="66"/>
      <c r="G165" s="66"/>
      <c r="H165" s="66"/>
      <c r="I165" s="66"/>
    </row>
    <row r="166" spans="1:9" ht="12.75" customHeight="1" hidden="1">
      <c r="A166" s="60" t="s">
        <v>1088</v>
      </c>
      <c r="B166" s="61" t="s">
        <v>341</v>
      </c>
      <c r="C166" s="66"/>
      <c r="D166" s="66"/>
      <c r="E166" s="66"/>
      <c r="F166" s="66"/>
      <c r="G166" s="66"/>
      <c r="H166" s="66"/>
      <c r="I166" s="66"/>
    </row>
    <row r="167" spans="1:9" ht="12.75" customHeight="1" hidden="1">
      <c r="A167" s="60" t="s">
        <v>1089</v>
      </c>
      <c r="B167" s="61" t="s">
        <v>342</v>
      </c>
      <c r="C167" s="66"/>
      <c r="D167" s="66"/>
      <c r="E167" s="66"/>
      <c r="F167" s="66"/>
      <c r="G167" s="66"/>
      <c r="H167" s="66"/>
      <c r="I167" s="66"/>
    </row>
    <row r="168" spans="1:9" ht="12.75" customHeight="1" hidden="1">
      <c r="A168" s="60" t="s">
        <v>1090</v>
      </c>
      <c r="B168" s="61" t="s">
        <v>343</v>
      </c>
      <c r="C168" s="66"/>
      <c r="D168" s="66"/>
      <c r="E168" s="66"/>
      <c r="F168" s="66"/>
      <c r="G168" s="66"/>
      <c r="H168" s="66"/>
      <c r="I168" s="66"/>
    </row>
    <row r="169" spans="1:9" ht="12.75" customHeight="1" hidden="1">
      <c r="A169" s="60" t="s">
        <v>1091</v>
      </c>
      <c r="B169" s="61" t="s">
        <v>344</v>
      </c>
      <c r="C169" s="66"/>
      <c r="D169" s="66"/>
      <c r="E169" s="66"/>
      <c r="F169" s="66"/>
      <c r="G169" s="66"/>
      <c r="H169" s="66"/>
      <c r="I169" s="66"/>
    </row>
    <row r="170" spans="1:9" ht="12.75" customHeight="1" hidden="1">
      <c r="A170" s="60" t="s">
        <v>1092</v>
      </c>
      <c r="B170" s="61" t="s">
        <v>345</v>
      </c>
      <c r="C170" s="66"/>
      <c r="D170" s="66"/>
      <c r="E170" s="66"/>
      <c r="F170" s="66"/>
      <c r="G170" s="66"/>
      <c r="H170" s="66"/>
      <c r="I170" s="66"/>
    </row>
    <row r="171" spans="1:9" ht="12.75" customHeight="1" hidden="1">
      <c r="A171" s="60" t="s">
        <v>1093</v>
      </c>
      <c r="B171" s="61" t="s">
        <v>346</v>
      </c>
      <c r="C171" s="66"/>
      <c r="D171" s="66"/>
      <c r="E171" s="66"/>
      <c r="F171" s="66"/>
      <c r="G171" s="66"/>
      <c r="H171" s="66"/>
      <c r="I171" s="66"/>
    </row>
    <row r="172" spans="1:9" ht="12.75" customHeight="1" hidden="1">
      <c r="A172" s="60" t="s">
        <v>1094</v>
      </c>
      <c r="B172" s="61" t="s">
        <v>347</v>
      </c>
      <c r="C172" s="66"/>
      <c r="D172" s="66"/>
      <c r="E172" s="66"/>
      <c r="F172" s="66"/>
      <c r="G172" s="66"/>
      <c r="H172" s="66"/>
      <c r="I172" s="66"/>
    </row>
    <row r="173" spans="1:9" ht="12.75" customHeight="1" hidden="1">
      <c r="A173" s="60" t="s">
        <v>1095</v>
      </c>
      <c r="B173" s="61" t="s">
        <v>348</v>
      </c>
      <c r="C173" s="66"/>
      <c r="D173" s="66"/>
      <c r="E173" s="66"/>
      <c r="F173" s="66"/>
      <c r="G173" s="66"/>
      <c r="H173" s="66"/>
      <c r="I173" s="66"/>
    </row>
    <row r="174" spans="1:9" ht="12.75" customHeight="1" hidden="1">
      <c r="A174" s="60" t="s">
        <v>1096</v>
      </c>
      <c r="B174" s="61" t="s">
        <v>349</v>
      </c>
      <c r="C174" s="66"/>
      <c r="D174" s="66"/>
      <c r="E174" s="66"/>
      <c r="F174" s="66"/>
      <c r="G174" s="66"/>
      <c r="H174" s="66"/>
      <c r="I174" s="66"/>
    </row>
    <row r="175" spans="1:9" ht="12.75" customHeight="1" hidden="1">
      <c r="A175" s="60" t="s">
        <v>1097</v>
      </c>
      <c r="B175" s="61" t="s">
        <v>350</v>
      </c>
      <c r="C175" s="66"/>
      <c r="D175" s="66"/>
      <c r="E175" s="66"/>
      <c r="F175" s="66"/>
      <c r="G175" s="66"/>
      <c r="H175" s="66"/>
      <c r="I175" s="66"/>
    </row>
    <row r="176" spans="1:9" ht="12.75" customHeight="1" hidden="1">
      <c r="A176" s="60" t="s">
        <v>1098</v>
      </c>
      <c r="B176" s="61" t="s">
        <v>351</v>
      </c>
      <c r="C176" s="66"/>
      <c r="D176" s="66"/>
      <c r="E176" s="66"/>
      <c r="F176" s="66"/>
      <c r="G176" s="66"/>
      <c r="H176" s="66"/>
      <c r="I176" s="66"/>
    </row>
    <row r="177" spans="1:9" ht="12.75" customHeight="1" hidden="1">
      <c r="A177" s="60" t="s">
        <v>1099</v>
      </c>
      <c r="B177" s="61" t="s">
        <v>352</v>
      </c>
      <c r="C177" s="66"/>
      <c r="D177" s="66"/>
      <c r="E177" s="66"/>
      <c r="F177" s="66"/>
      <c r="G177" s="66"/>
      <c r="H177" s="66"/>
      <c r="I177" s="66"/>
    </row>
    <row r="178" spans="1:9" ht="12.75" customHeight="1" hidden="1">
      <c r="A178" s="60" t="s">
        <v>1100</v>
      </c>
      <c r="B178" s="61" t="s">
        <v>353</v>
      </c>
      <c r="C178" s="66"/>
      <c r="D178" s="66"/>
      <c r="E178" s="66"/>
      <c r="F178" s="66"/>
      <c r="G178" s="66"/>
      <c r="H178" s="66"/>
      <c r="I178" s="66"/>
    </row>
    <row r="179" spans="1:9" ht="12.75" customHeight="1" hidden="1">
      <c r="A179" s="60" t="s">
        <v>1101</v>
      </c>
      <c r="B179" s="61" t="s">
        <v>354</v>
      </c>
      <c r="C179" s="66"/>
      <c r="D179" s="66"/>
      <c r="E179" s="66"/>
      <c r="F179" s="66"/>
      <c r="G179" s="66"/>
      <c r="H179" s="66"/>
      <c r="I179" s="66"/>
    </row>
    <row r="180" spans="1:9" ht="12.75" customHeight="1" hidden="1">
      <c r="A180" s="60" t="s">
        <v>1102</v>
      </c>
      <c r="B180" s="61" t="s">
        <v>355</v>
      </c>
      <c r="C180" s="66"/>
      <c r="D180" s="66"/>
      <c r="E180" s="66"/>
      <c r="F180" s="66"/>
      <c r="G180" s="66"/>
      <c r="H180" s="66"/>
      <c r="I180" s="66"/>
    </row>
    <row r="181" spans="1:9" ht="12.75" customHeight="1" hidden="1">
      <c r="A181" s="60" t="s">
        <v>1103</v>
      </c>
      <c r="B181" s="61" t="s">
        <v>356</v>
      </c>
      <c r="C181" s="66"/>
      <c r="D181" s="66"/>
      <c r="E181" s="66"/>
      <c r="F181" s="66"/>
      <c r="G181" s="66"/>
      <c r="H181" s="66"/>
      <c r="I181" s="66"/>
    </row>
    <row r="182" spans="1:9" ht="12.75" customHeight="1" hidden="1">
      <c r="A182" s="60" t="s">
        <v>1104</v>
      </c>
      <c r="B182" s="61" t="s">
        <v>357</v>
      </c>
      <c r="C182" s="66"/>
      <c r="D182" s="66"/>
      <c r="E182" s="66"/>
      <c r="F182" s="66"/>
      <c r="G182" s="66"/>
      <c r="H182" s="66"/>
      <c r="I182" s="66"/>
    </row>
    <row r="183" spans="1:9" ht="12.75" customHeight="1" hidden="1">
      <c r="A183" s="60" t="s">
        <v>1105</v>
      </c>
      <c r="B183" s="61" t="s">
        <v>358</v>
      </c>
      <c r="C183" s="66"/>
      <c r="D183" s="66"/>
      <c r="E183" s="66"/>
      <c r="F183" s="66"/>
      <c r="G183" s="66"/>
      <c r="H183" s="66"/>
      <c r="I183" s="66"/>
    </row>
    <row r="184" spans="1:9" ht="12.75" customHeight="1" hidden="1">
      <c r="A184" s="60" t="s">
        <v>1106</v>
      </c>
      <c r="B184" s="61" t="s">
        <v>359</v>
      </c>
      <c r="C184" s="66"/>
      <c r="D184" s="66"/>
      <c r="E184" s="66"/>
      <c r="F184" s="66"/>
      <c r="G184" s="66"/>
      <c r="H184" s="66"/>
      <c r="I184" s="66"/>
    </row>
    <row r="185" spans="1:9" ht="12.75" customHeight="1" hidden="1">
      <c r="A185" s="60" t="s">
        <v>1107</v>
      </c>
      <c r="B185" s="61" t="s">
        <v>360</v>
      </c>
      <c r="C185" s="66"/>
      <c r="D185" s="66"/>
      <c r="E185" s="66"/>
      <c r="F185" s="66"/>
      <c r="G185" s="66"/>
      <c r="H185" s="66"/>
      <c r="I185" s="66"/>
    </row>
    <row r="186" spans="1:9" ht="12.75" customHeight="1" hidden="1">
      <c r="A186" s="60" t="s">
        <v>1108</v>
      </c>
      <c r="B186" s="61" t="s">
        <v>361</v>
      </c>
      <c r="C186" s="66"/>
      <c r="D186" s="66"/>
      <c r="E186" s="66"/>
      <c r="F186" s="66"/>
      <c r="G186" s="66"/>
      <c r="H186" s="66"/>
      <c r="I186" s="66"/>
    </row>
    <row r="187" spans="1:9" ht="12.75" customHeight="1" hidden="1">
      <c r="A187" s="60" t="s">
        <v>1109</v>
      </c>
      <c r="B187" s="61" t="s">
        <v>362</v>
      </c>
      <c r="C187" s="66"/>
      <c r="D187" s="66"/>
      <c r="E187" s="66"/>
      <c r="F187" s="66"/>
      <c r="G187" s="66"/>
      <c r="H187" s="66"/>
      <c r="I187" s="66"/>
    </row>
    <row r="188" spans="1:9" ht="12.75" customHeight="1" hidden="1">
      <c r="A188" s="60" t="s">
        <v>1110</v>
      </c>
      <c r="B188" s="61" t="s">
        <v>363</v>
      </c>
      <c r="C188" s="66"/>
      <c r="D188" s="66"/>
      <c r="E188" s="66"/>
      <c r="F188" s="66"/>
      <c r="G188" s="66"/>
      <c r="H188" s="66"/>
      <c r="I188" s="66"/>
    </row>
    <row r="189" spans="1:9" ht="12.75" customHeight="1" hidden="1">
      <c r="A189" s="60" t="s">
        <v>1111</v>
      </c>
      <c r="B189" s="61" t="s">
        <v>364</v>
      </c>
      <c r="C189" s="66"/>
      <c r="D189" s="66"/>
      <c r="E189" s="66"/>
      <c r="F189" s="66"/>
      <c r="G189" s="66"/>
      <c r="H189" s="66"/>
      <c r="I189" s="66"/>
    </row>
    <row r="190" spans="1:9" ht="12.75" customHeight="1" hidden="1">
      <c r="A190" s="60" t="s">
        <v>1112</v>
      </c>
      <c r="B190" s="61" t="s">
        <v>365</v>
      </c>
      <c r="C190" s="66"/>
      <c r="D190" s="66"/>
      <c r="E190" s="66"/>
      <c r="F190" s="66"/>
      <c r="G190" s="66"/>
      <c r="H190" s="66"/>
      <c r="I190" s="66"/>
    </row>
    <row r="191" spans="1:9" ht="12.75" customHeight="1" hidden="1">
      <c r="A191" s="60" t="s">
        <v>1113</v>
      </c>
      <c r="B191" s="61" t="s">
        <v>366</v>
      </c>
      <c r="C191" s="66"/>
      <c r="D191" s="66"/>
      <c r="E191" s="66"/>
      <c r="F191" s="66"/>
      <c r="G191" s="66"/>
      <c r="H191" s="66"/>
      <c r="I191" s="66"/>
    </row>
    <row r="192" spans="1:9" ht="12.75" customHeight="1" hidden="1">
      <c r="A192" s="60" t="s">
        <v>1114</v>
      </c>
      <c r="B192" s="61" t="s">
        <v>367</v>
      </c>
      <c r="C192" s="66"/>
      <c r="D192" s="66"/>
      <c r="E192" s="66"/>
      <c r="F192" s="66"/>
      <c r="G192" s="66"/>
      <c r="H192" s="66"/>
      <c r="I192" s="66"/>
    </row>
    <row r="193" spans="1:9" ht="12.75" customHeight="1" hidden="1">
      <c r="A193" s="60" t="s">
        <v>1115</v>
      </c>
      <c r="B193" s="61" t="s">
        <v>368</v>
      </c>
      <c r="C193" s="66"/>
      <c r="D193" s="66"/>
      <c r="E193" s="66"/>
      <c r="F193" s="66"/>
      <c r="G193" s="66"/>
      <c r="H193" s="66"/>
      <c r="I193" s="66"/>
    </row>
    <row r="194" spans="1:9" ht="12.75" customHeight="1" hidden="1">
      <c r="A194" s="60" t="s">
        <v>1116</v>
      </c>
      <c r="B194" s="61" t="s">
        <v>369</v>
      </c>
      <c r="C194" s="66"/>
      <c r="D194" s="66"/>
      <c r="E194" s="66"/>
      <c r="F194" s="66"/>
      <c r="G194" s="66"/>
      <c r="H194" s="66"/>
      <c r="I194" s="66"/>
    </row>
    <row r="195" spans="1:9" ht="12.75" customHeight="1" hidden="1">
      <c r="A195" s="60" t="s">
        <v>1117</v>
      </c>
      <c r="B195" s="61" t="s">
        <v>481</v>
      </c>
      <c r="C195" s="66"/>
      <c r="D195" s="66"/>
      <c r="E195" s="66"/>
      <c r="F195" s="66"/>
      <c r="G195" s="66"/>
      <c r="H195" s="66"/>
      <c r="I195" s="66"/>
    </row>
    <row r="196" spans="1:9" ht="12.75" customHeight="1" hidden="1">
      <c r="A196" s="60"/>
      <c r="B196" s="61" t="s">
        <v>29</v>
      </c>
      <c r="C196" s="66"/>
      <c r="D196" s="66"/>
      <c r="E196" s="66"/>
      <c r="F196" s="66"/>
      <c r="G196" s="66"/>
      <c r="H196" s="66"/>
      <c r="I196" s="66"/>
    </row>
    <row r="197" spans="1:9" ht="12.75" customHeight="1" hidden="1">
      <c r="A197" s="60"/>
      <c r="B197" s="61" t="s">
        <v>30</v>
      </c>
      <c r="C197" s="108">
        <f aca="true" t="shared" si="4" ref="C197:I197">SUM(C141:C196)</f>
        <v>0</v>
      </c>
      <c r="D197" s="108">
        <f t="shared" si="4"/>
        <v>0</v>
      </c>
      <c r="E197" s="108">
        <f t="shared" si="4"/>
        <v>0</v>
      </c>
      <c r="F197" s="108">
        <f t="shared" si="4"/>
        <v>0</v>
      </c>
      <c r="G197" s="108">
        <f t="shared" si="4"/>
        <v>0</v>
      </c>
      <c r="H197" s="108">
        <f t="shared" si="4"/>
        <v>0</v>
      </c>
      <c r="I197" s="108">
        <f t="shared" si="4"/>
        <v>0</v>
      </c>
    </row>
    <row r="198" spans="1:9" ht="12.75" customHeight="1" hidden="1">
      <c r="A198" s="62"/>
      <c r="B198" s="59" t="s">
        <v>482</v>
      </c>
      <c r="C198" s="66" t="s">
        <v>27</v>
      </c>
      <c r="D198" s="66" t="s">
        <v>27</v>
      </c>
      <c r="E198" s="66" t="s">
        <v>27</v>
      </c>
      <c r="F198" s="66" t="s">
        <v>27</v>
      </c>
      <c r="G198" s="66" t="s">
        <v>27</v>
      </c>
      <c r="H198" s="66" t="s">
        <v>27</v>
      </c>
      <c r="I198" s="66" t="s">
        <v>27</v>
      </c>
    </row>
    <row r="199" spans="1:9" ht="12.75" customHeight="1" hidden="1">
      <c r="A199" s="60" t="s">
        <v>1118</v>
      </c>
      <c r="B199" s="61" t="s">
        <v>483</v>
      </c>
      <c r="C199" s="66"/>
      <c r="D199" s="66"/>
      <c r="E199" s="66"/>
      <c r="F199" s="66"/>
      <c r="G199" s="66"/>
      <c r="H199" s="66"/>
      <c r="I199" s="66"/>
    </row>
    <row r="200" spans="1:9" ht="12.75" customHeight="1" hidden="1">
      <c r="A200" s="60" t="s">
        <v>1119</v>
      </c>
      <c r="B200" s="61" t="s">
        <v>484</v>
      </c>
      <c r="C200" s="66"/>
      <c r="D200" s="66"/>
      <c r="E200" s="66"/>
      <c r="F200" s="66"/>
      <c r="G200" s="66"/>
      <c r="H200" s="66"/>
      <c r="I200" s="66"/>
    </row>
    <row r="201" spans="1:9" ht="12.75" customHeight="1" hidden="1">
      <c r="A201" s="60" t="s">
        <v>1120</v>
      </c>
      <c r="B201" s="61" t="s">
        <v>485</v>
      </c>
      <c r="C201" s="66"/>
      <c r="D201" s="66"/>
      <c r="E201" s="66"/>
      <c r="F201" s="66"/>
      <c r="G201" s="66"/>
      <c r="H201" s="66"/>
      <c r="I201" s="66"/>
    </row>
    <row r="202" spans="1:9" ht="12.75" customHeight="1" hidden="1">
      <c r="A202" s="60" t="s">
        <v>1121</v>
      </c>
      <c r="B202" s="61" t="s">
        <v>486</v>
      </c>
      <c r="C202" s="66"/>
      <c r="D202" s="66"/>
      <c r="E202" s="66"/>
      <c r="F202" s="66"/>
      <c r="G202" s="66"/>
      <c r="H202" s="66"/>
      <c r="I202" s="66"/>
    </row>
    <row r="203" spans="1:9" ht="12.75" customHeight="1" hidden="1">
      <c r="A203" s="60" t="s">
        <v>1122</v>
      </c>
      <c r="B203" s="61" t="s">
        <v>487</v>
      </c>
      <c r="C203" s="66"/>
      <c r="D203" s="66"/>
      <c r="E203" s="66"/>
      <c r="F203" s="66"/>
      <c r="G203" s="66"/>
      <c r="H203" s="66"/>
      <c r="I203" s="66"/>
    </row>
    <row r="204" spans="1:9" ht="12.75" customHeight="1" hidden="1">
      <c r="A204" s="60" t="s">
        <v>1123</v>
      </c>
      <c r="B204" s="61" t="s">
        <v>488</v>
      </c>
      <c r="C204" s="66"/>
      <c r="D204" s="66"/>
      <c r="E204" s="66"/>
      <c r="F204" s="66"/>
      <c r="G204" s="66"/>
      <c r="H204" s="66"/>
      <c r="I204" s="66"/>
    </row>
    <row r="205" spans="1:9" ht="12.75" customHeight="1" hidden="1">
      <c r="A205" s="60" t="s">
        <v>1124</v>
      </c>
      <c r="B205" s="61" t="s">
        <v>489</v>
      </c>
      <c r="C205" s="66"/>
      <c r="D205" s="66"/>
      <c r="E205" s="66"/>
      <c r="F205" s="66"/>
      <c r="G205" s="66"/>
      <c r="H205" s="66"/>
      <c r="I205" s="66"/>
    </row>
    <row r="206" spans="1:9" ht="12.75" customHeight="1" hidden="1">
      <c r="A206" s="60" t="s">
        <v>1125</v>
      </c>
      <c r="B206" s="61" t="s">
        <v>490</v>
      </c>
      <c r="C206" s="66"/>
      <c r="D206" s="66"/>
      <c r="E206" s="66"/>
      <c r="F206" s="66"/>
      <c r="G206" s="66"/>
      <c r="H206" s="66"/>
      <c r="I206" s="66"/>
    </row>
    <row r="207" spans="1:9" ht="12.75" customHeight="1" hidden="1">
      <c r="A207" s="60" t="s">
        <v>1126</v>
      </c>
      <c r="B207" s="61" t="s">
        <v>491</v>
      </c>
      <c r="C207" s="66"/>
      <c r="D207" s="66"/>
      <c r="E207" s="66"/>
      <c r="F207" s="66"/>
      <c r="G207" s="66"/>
      <c r="H207" s="66"/>
      <c r="I207" s="66"/>
    </row>
    <row r="208" spans="1:9" ht="12.75" customHeight="1" hidden="1">
      <c r="A208" s="60" t="s">
        <v>1127</v>
      </c>
      <c r="B208" s="61" t="s">
        <v>492</v>
      </c>
      <c r="C208" s="66"/>
      <c r="D208" s="66"/>
      <c r="E208" s="66"/>
      <c r="F208" s="66"/>
      <c r="G208" s="66"/>
      <c r="H208" s="66"/>
      <c r="I208" s="66"/>
    </row>
    <row r="209" spans="1:9" ht="12.75" customHeight="1" hidden="1">
      <c r="A209" s="60" t="s">
        <v>1128</v>
      </c>
      <c r="B209" s="61" t="s">
        <v>493</v>
      </c>
      <c r="C209" s="66"/>
      <c r="D209" s="66"/>
      <c r="E209" s="66"/>
      <c r="F209" s="66"/>
      <c r="G209" s="66"/>
      <c r="H209" s="66"/>
      <c r="I209" s="66"/>
    </row>
    <row r="210" spans="1:9" ht="12.75" customHeight="1" hidden="1">
      <c r="A210" s="60" t="s">
        <v>1129</v>
      </c>
      <c r="B210" s="61" t="s">
        <v>494</v>
      </c>
      <c r="C210" s="66"/>
      <c r="D210" s="66"/>
      <c r="E210" s="66"/>
      <c r="F210" s="66"/>
      <c r="G210" s="66"/>
      <c r="H210" s="66"/>
      <c r="I210" s="66"/>
    </row>
    <row r="211" spans="1:9" ht="12.75" customHeight="1" hidden="1">
      <c r="A211" s="60" t="s">
        <v>1130</v>
      </c>
      <c r="B211" s="61" t="s">
        <v>495</v>
      </c>
      <c r="C211" s="66"/>
      <c r="D211" s="66"/>
      <c r="E211" s="66"/>
      <c r="F211" s="66"/>
      <c r="G211" s="66"/>
      <c r="H211" s="66"/>
      <c r="I211" s="66"/>
    </row>
    <row r="212" spans="1:9" ht="12.75" customHeight="1" hidden="1">
      <c r="A212" s="60" t="s">
        <v>1131</v>
      </c>
      <c r="B212" s="61" t="s">
        <v>496</v>
      </c>
      <c r="C212" s="66"/>
      <c r="D212" s="66"/>
      <c r="E212" s="66"/>
      <c r="F212" s="66"/>
      <c r="G212" s="66"/>
      <c r="H212" s="66"/>
      <c r="I212" s="66"/>
    </row>
    <row r="213" spans="1:9" ht="12.75" customHeight="1" hidden="1">
      <c r="A213" s="60" t="s">
        <v>1132</v>
      </c>
      <c r="B213" s="61" t="s">
        <v>497</v>
      </c>
      <c r="C213" s="66"/>
      <c r="D213" s="66"/>
      <c r="E213" s="66"/>
      <c r="F213" s="66"/>
      <c r="G213" s="66"/>
      <c r="H213" s="66"/>
      <c r="I213" s="66"/>
    </row>
    <row r="214" spans="1:9" ht="12.75" customHeight="1" hidden="1">
      <c r="A214" s="60" t="s">
        <v>1133</v>
      </c>
      <c r="B214" s="61" t="s">
        <v>498</v>
      </c>
      <c r="C214" s="66"/>
      <c r="D214" s="66"/>
      <c r="E214" s="66"/>
      <c r="F214" s="66"/>
      <c r="G214" s="66"/>
      <c r="H214" s="66"/>
      <c r="I214" s="66"/>
    </row>
    <row r="215" spans="1:9" ht="12.75" customHeight="1" hidden="1">
      <c r="A215" s="60" t="s">
        <v>1134</v>
      </c>
      <c r="B215" s="61" t="s">
        <v>499</v>
      </c>
      <c r="C215" s="66"/>
      <c r="D215" s="66"/>
      <c r="E215" s="66"/>
      <c r="F215" s="66"/>
      <c r="G215" s="66"/>
      <c r="H215" s="66"/>
      <c r="I215" s="66"/>
    </row>
    <row r="216" spans="1:9" ht="12.75" customHeight="1" hidden="1">
      <c r="A216" s="60" t="s">
        <v>1135</v>
      </c>
      <c r="B216" s="61" t="s">
        <v>500</v>
      </c>
      <c r="C216" s="66"/>
      <c r="D216" s="66"/>
      <c r="E216" s="66"/>
      <c r="F216" s="66"/>
      <c r="G216" s="66"/>
      <c r="H216" s="66"/>
      <c r="I216" s="66"/>
    </row>
    <row r="217" spans="1:9" ht="12.75" customHeight="1" hidden="1">
      <c r="A217" s="60" t="s">
        <v>1136</v>
      </c>
      <c r="B217" s="61" t="s">
        <v>501</v>
      </c>
      <c r="C217" s="66"/>
      <c r="D217" s="66"/>
      <c r="E217" s="66"/>
      <c r="F217" s="66"/>
      <c r="G217" s="66"/>
      <c r="H217" s="66"/>
      <c r="I217" s="66"/>
    </row>
    <row r="218" spans="1:9" ht="12.75" customHeight="1" hidden="1">
      <c r="A218" s="60" t="s">
        <v>1137</v>
      </c>
      <c r="B218" s="61" t="s">
        <v>502</v>
      </c>
      <c r="C218" s="66"/>
      <c r="D218" s="66"/>
      <c r="E218" s="66"/>
      <c r="F218" s="66"/>
      <c r="G218" s="66"/>
      <c r="H218" s="66"/>
      <c r="I218" s="66"/>
    </row>
    <row r="219" spans="1:9" ht="12.75" customHeight="1" hidden="1">
      <c r="A219" s="60" t="s">
        <v>1138</v>
      </c>
      <c r="B219" s="61" t="s">
        <v>503</v>
      </c>
      <c r="C219" s="66"/>
      <c r="D219" s="66"/>
      <c r="E219" s="66"/>
      <c r="F219" s="66"/>
      <c r="G219" s="66"/>
      <c r="H219" s="66"/>
      <c r="I219" s="66"/>
    </row>
    <row r="220" spans="1:9" ht="12.75" customHeight="1" hidden="1">
      <c r="A220" s="60" t="s">
        <v>1139</v>
      </c>
      <c r="B220" s="61" t="s">
        <v>504</v>
      </c>
      <c r="C220" s="66"/>
      <c r="D220" s="66"/>
      <c r="E220" s="66"/>
      <c r="F220" s="66"/>
      <c r="G220" s="66"/>
      <c r="H220" s="66"/>
      <c r="I220" s="66"/>
    </row>
    <row r="221" spans="1:9" ht="12.75" customHeight="1" hidden="1">
      <c r="A221" s="60" t="s">
        <v>1140</v>
      </c>
      <c r="B221" s="61" t="s">
        <v>505</v>
      </c>
      <c r="C221" s="66"/>
      <c r="D221" s="66"/>
      <c r="E221" s="66"/>
      <c r="F221" s="66"/>
      <c r="G221" s="66"/>
      <c r="H221" s="66"/>
      <c r="I221" s="66"/>
    </row>
    <row r="222" spans="1:9" ht="12.75" customHeight="1" hidden="1">
      <c r="A222" s="60" t="s">
        <v>1141</v>
      </c>
      <c r="B222" s="61" t="s">
        <v>506</v>
      </c>
      <c r="C222" s="66"/>
      <c r="D222" s="66"/>
      <c r="E222" s="66"/>
      <c r="F222" s="66"/>
      <c r="G222" s="66"/>
      <c r="H222" s="66"/>
      <c r="I222" s="66"/>
    </row>
    <row r="223" spans="1:9" ht="12.75" customHeight="1" hidden="1">
      <c r="A223" s="60" t="s">
        <v>1142</v>
      </c>
      <c r="B223" s="61" t="s">
        <v>507</v>
      </c>
      <c r="C223" s="66"/>
      <c r="D223" s="66"/>
      <c r="E223" s="66"/>
      <c r="F223" s="66"/>
      <c r="G223" s="66"/>
      <c r="H223" s="66"/>
      <c r="I223" s="66"/>
    </row>
    <row r="224" spans="1:9" ht="12.75" customHeight="1" hidden="1">
      <c r="A224" s="60"/>
      <c r="B224" s="61" t="s">
        <v>29</v>
      </c>
      <c r="C224" s="66"/>
      <c r="D224" s="66"/>
      <c r="E224" s="66"/>
      <c r="F224" s="66"/>
      <c r="G224" s="66"/>
      <c r="H224" s="66"/>
      <c r="I224" s="66"/>
    </row>
    <row r="225" spans="1:9" ht="12.75" customHeight="1" hidden="1">
      <c r="A225" s="60"/>
      <c r="B225" s="61" t="s">
        <v>30</v>
      </c>
      <c r="C225" s="108">
        <f aca="true" t="shared" si="5" ref="C225:I225">SUM(C199:C224)</f>
        <v>0</v>
      </c>
      <c r="D225" s="108">
        <f t="shared" si="5"/>
        <v>0</v>
      </c>
      <c r="E225" s="108">
        <f t="shared" si="5"/>
        <v>0</v>
      </c>
      <c r="F225" s="108">
        <f t="shared" si="5"/>
        <v>0</v>
      </c>
      <c r="G225" s="108">
        <f t="shared" si="5"/>
        <v>0</v>
      </c>
      <c r="H225" s="108">
        <f t="shared" si="5"/>
        <v>0</v>
      </c>
      <c r="I225" s="108">
        <f t="shared" si="5"/>
        <v>0</v>
      </c>
    </row>
    <row r="226" spans="1:9" ht="12.75" customHeight="1" hidden="1">
      <c r="A226" s="62"/>
      <c r="B226" s="59" t="s">
        <v>508</v>
      </c>
      <c r="C226" s="66" t="s">
        <v>27</v>
      </c>
      <c r="D226" s="66" t="s">
        <v>27</v>
      </c>
      <c r="E226" s="66" t="s">
        <v>27</v>
      </c>
      <c r="F226" s="66" t="s">
        <v>27</v>
      </c>
      <c r="G226" s="66" t="s">
        <v>27</v>
      </c>
      <c r="H226" s="66" t="s">
        <v>27</v>
      </c>
      <c r="I226" s="66" t="s">
        <v>27</v>
      </c>
    </row>
    <row r="227" spans="1:9" ht="12.75" customHeight="1" hidden="1">
      <c r="A227" s="60" t="s">
        <v>1143</v>
      </c>
      <c r="B227" s="61" t="s">
        <v>509</v>
      </c>
      <c r="C227" s="66"/>
      <c r="D227" s="66"/>
      <c r="E227" s="66"/>
      <c r="F227" s="66"/>
      <c r="G227" s="66"/>
      <c r="H227" s="66"/>
      <c r="I227" s="66"/>
    </row>
    <row r="228" spans="1:9" ht="12.75" customHeight="1" hidden="1">
      <c r="A228" s="60" t="s">
        <v>1144</v>
      </c>
      <c r="B228" s="61" t="s">
        <v>510</v>
      </c>
      <c r="C228" s="66"/>
      <c r="D228" s="66"/>
      <c r="E228" s="66"/>
      <c r="F228" s="66"/>
      <c r="G228" s="66"/>
      <c r="H228" s="66"/>
      <c r="I228" s="66"/>
    </row>
    <row r="229" spans="1:9" ht="12.75" customHeight="1" hidden="1">
      <c r="A229" s="60" t="s">
        <v>1145</v>
      </c>
      <c r="B229" s="61" t="s">
        <v>511</v>
      </c>
      <c r="C229" s="66"/>
      <c r="D229" s="66"/>
      <c r="E229" s="66"/>
      <c r="F229" s="66"/>
      <c r="G229" s="66"/>
      <c r="H229" s="66"/>
      <c r="I229" s="66"/>
    </row>
    <row r="230" spans="1:9" ht="12.75" customHeight="1" hidden="1">
      <c r="A230" s="60" t="s">
        <v>1146</v>
      </c>
      <c r="B230" s="61" t="s">
        <v>512</v>
      </c>
      <c r="C230" s="66"/>
      <c r="D230" s="66"/>
      <c r="E230" s="66"/>
      <c r="F230" s="66"/>
      <c r="G230" s="66"/>
      <c r="H230" s="66"/>
      <c r="I230" s="66"/>
    </row>
    <row r="231" spans="1:9" ht="12.75" customHeight="1" hidden="1">
      <c r="A231" s="60" t="s">
        <v>1147</v>
      </c>
      <c r="B231" s="61" t="s">
        <v>513</v>
      </c>
      <c r="C231" s="66"/>
      <c r="D231" s="66"/>
      <c r="E231" s="66"/>
      <c r="F231" s="66"/>
      <c r="G231" s="66"/>
      <c r="H231" s="66"/>
      <c r="I231" s="66"/>
    </row>
    <row r="232" spans="1:9" ht="12.75" customHeight="1" hidden="1">
      <c r="A232" s="60" t="s">
        <v>1148</v>
      </c>
      <c r="B232" s="61" t="s">
        <v>514</v>
      </c>
      <c r="C232" s="66"/>
      <c r="D232" s="66"/>
      <c r="E232" s="66"/>
      <c r="F232" s="66"/>
      <c r="G232" s="66"/>
      <c r="H232" s="66"/>
      <c r="I232" s="66"/>
    </row>
    <row r="233" spans="1:9" ht="12.75" customHeight="1" hidden="1">
      <c r="A233" s="60" t="s">
        <v>1149</v>
      </c>
      <c r="B233" s="61" t="s">
        <v>515</v>
      </c>
      <c r="C233" s="66"/>
      <c r="D233" s="66"/>
      <c r="E233" s="66"/>
      <c r="F233" s="66"/>
      <c r="G233" s="66"/>
      <c r="H233" s="66"/>
      <c r="I233" s="66"/>
    </row>
    <row r="234" spans="1:9" ht="12.75" customHeight="1" hidden="1">
      <c r="A234" s="60" t="s">
        <v>1150</v>
      </c>
      <c r="B234" s="61" t="s">
        <v>516</v>
      </c>
      <c r="C234" s="66"/>
      <c r="D234" s="66"/>
      <c r="E234" s="66"/>
      <c r="F234" s="66"/>
      <c r="G234" s="66"/>
      <c r="H234" s="66"/>
      <c r="I234" s="66"/>
    </row>
    <row r="235" spans="1:9" ht="12.75" customHeight="1" hidden="1">
      <c r="A235" s="60" t="s">
        <v>1151</v>
      </c>
      <c r="B235" s="61" t="s">
        <v>517</v>
      </c>
      <c r="C235" s="66"/>
      <c r="D235" s="66"/>
      <c r="E235" s="66"/>
      <c r="F235" s="66"/>
      <c r="G235" s="66"/>
      <c r="H235" s="66"/>
      <c r="I235" s="66"/>
    </row>
    <row r="236" spans="1:9" ht="12.75" customHeight="1" hidden="1">
      <c r="A236" s="60" t="s">
        <v>1152</v>
      </c>
      <c r="B236" s="61" t="s">
        <v>518</v>
      </c>
      <c r="C236" s="66"/>
      <c r="D236" s="66"/>
      <c r="E236" s="66"/>
      <c r="F236" s="66"/>
      <c r="G236" s="66"/>
      <c r="H236" s="66"/>
      <c r="I236" s="66"/>
    </row>
    <row r="237" spans="1:9" ht="12.75" customHeight="1" hidden="1">
      <c r="A237" s="60" t="s">
        <v>1153</v>
      </c>
      <c r="B237" s="61" t="s">
        <v>519</v>
      </c>
      <c r="C237" s="66"/>
      <c r="D237" s="66"/>
      <c r="E237" s="66"/>
      <c r="F237" s="66"/>
      <c r="G237" s="66"/>
      <c r="H237" s="66"/>
      <c r="I237" s="66"/>
    </row>
    <row r="238" spans="1:9" ht="12.75" customHeight="1" hidden="1">
      <c r="A238" s="60" t="s">
        <v>1154</v>
      </c>
      <c r="B238" s="61" t="s">
        <v>520</v>
      </c>
      <c r="C238" s="66"/>
      <c r="D238" s="66"/>
      <c r="E238" s="66"/>
      <c r="F238" s="66"/>
      <c r="G238" s="66"/>
      <c r="H238" s="66"/>
      <c r="I238" s="66"/>
    </row>
    <row r="239" spans="1:9" ht="12.75" customHeight="1" hidden="1">
      <c r="A239" s="60" t="s">
        <v>1155</v>
      </c>
      <c r="B239" s="61" t="s">
        <v>521</v>
      </c>
      <c r="C239" s="66"/>
      <c r="D239" s="66"/>
      <c r="E239" s="66"/>
      <c r="F239" s="66"/>
      <c r="G239" s="66"/>
      <c r="H239" s="66"/>
      <c r="I239" s="66"/>
    </row>
    <row r="240" spans="1:9" ht="12.75" customHeight="1" hidden="1">
      <c r="A240" s="60"/>
      <c r="B240" s="61" t="s">
        <v>29</v>
      </c>
      <c r="C240" s="66"/>
      <c r="D240" s="66"/>
      <c r="E240" s="66"/>
      <c r="F240" s="66"/>
      <c r="G240" s="66"/>
      <c r="H240" s="66"/>
      <c r="I240" s="66"/>
    </row>
    <row r="241" spans="1:9" ht="12.75" customHeight="1" hidden="1">
      <c r="A241" s="60"/>
      <c r="B241" s="61" t="s">
        <v>30</v>
      </c>
      <c r="C241" s="108">
        <f aca="true" t="shared" si="6" ref="C241:I241">SUM(C227:C240)</f>
        <v>0</v>
      </c>
      <c r="D241" s="108">
        <f t="shared" si="6"/>
        <v>0</v>
      </c>
      <c r="E241" s="108">
        <f t="shared" si="6"/>
        <v>0</v>
      </c>
      <c r="F241" s="108">
        <f t="shared" si="6"/>
        <v>0</v>
      </c>
      <c r="G241" s="108">
        <f t="shared" si="6"/>
        <v>0</v>
      </c>
      <c r="H241" s="108">
        <f t="shared" si="6"/>
        <v>0</v>
      </c>
      <c r="I241" s="108">
        <f t="shared" si="6"/>
        <v>0</v>
      </c>
    </row>
    <row r="242" spans="1:9" ht="12.75" customHeight="1" hidden="1">
      <c r="A242" s="62"/>
      <c r="B242" s="59" t="s">
        <v>522</v>
      </c>
      <c r="C242" s="66" t="s">
        <v>27</v>
      </c>
      <c r="D242" s="66" t="s">
        <v>27</v>
      </c>
      <c r="E242" s="66" t="s">
        <v>27</v>
      </c>
      <c r="F242" s="66" t="s">
        <v>27</v>
      </c>
      <c r="G242" s="66" t="s">
        <v>27</v>
      </c>
      <c r="H242" s="66" t="s">
        <v>27</v>
      </c>
      <c r="I242" s="66" t="s">
        <v>27</v>
      </c>
    </row>
    <row r="243" spans="1:9" ht="12.75" customHeight="1" hidden="1">
      <c r="A243" s="60" t="s">
        <v>1156</v>
      </c>
      <c r="B243" s="61" t="s">
        <v>523</v>
      </c>
      <c r="C243" s="66"/>
      <c r="D243" s="66"/>
      <c r="E243" s="66"/>
      <c r="F243" s="66"/>
      <c r="G243" s="66"/>
      <c r="H243" s="66"/>
      <c r="I243" s="66"/>
    </row>
    <row r="244" spans="1:9" ht="12.75" customHeight="1" hidden="1">
      <c r="A244" s="60" t="s">
        <v>1157</v>
      </c>
      <c r="B244" s="61" t="s">
        <v>524</v>
      </c>
      <c r="C244" s="66"/>
      <c r="D244" s="66"/>
      <c r="E244" s="66"/>
      <c r="F244" s="66"/>
      <c r="G244" s="66"/>
      <c r="H244" s="66"/>
      <c r="I244" s="66"/>
    </row>
    <row r="245" spans="1:9" ht="12.75" customHeight="1" hidden="1">
      <c r="A245" s="60" t="s">
        <v>1158</v>
      </c>
      <c r="B245" s="61" t="s">
        <v>525</v>
      </c>
      <c r="C245" s="66"/>
      <c r="D245" s="66"/>
      <c r="E245" s="66"/>
      <c r="F245" s="66"/>
      <c r="G245" s="66"/>
      <c r="H245" s="66"/>
      <c r="I245" s="66"/>
    </row>
    <row r="246" spans="1:9" ht="12.75" customHeight="1" hidden="1">
      <c r="A246" s="60" t="s">
        <v>1159</v>
      </c>
      <c r="B246" s="61" t="s">
        <v>526</v>
      </c>
      <c r="C246" s="66"/>
      <c r="D246" s="66"/>
      <c r="E246" s="66"/>
      <c r="F246" s="66"/>
      <c r="G246" s="66"/>
      <c r="H246" s="66"/>
      <c r="I246" s="66"/>
    </row>
    <row r="247" spans="1:9" ht="12.75" customHeight="1" hidden="1">
      <c r="A247" s="60" t="s">
        <v>1160</v>
      </c>
      <c r="B247" s="61" t="s">
        <v>527</v>
      </c>
      <c r="C247" s="66"/>
      <c r="D247" s="66"/>
      <c r="E247" s="66"/>
      <c r="F247" s="66"/>
      <c r="G247" s="66"/>
      <c r="H247" s="66"/>
      <c r="I247" s="66"/>
    </row>
    <row r="248" spans="1:9" ht="12.75" customHeight="1" hidden="1">
      <c r="A248" s="60" t="s">
        <v>1161</v>
      </c>
      <c r="B248" s="61" t="s">
        <v>528</v>
      </c>
      <c r="C248" s="66"/>
      <c r="D248" s="66"/>
      <c r="E248" s="66"/>
      <c r="F248" s="66"/>
      <c r="G248" s="66"/>
      <c r="H248" s="66"/>
      <c r="I248" s="66"/>
    </row>
    <row r="249" spans="1:9" ht="12.75" customHeight="1" hidden="1">
      <c r="A249" s="60" t="s">
        <v>1162</v>
      </c>
      <c r="B249" s="61" t="s">
        <v>529</v>
      </c>
      <c r="C249" s="66"/>
      <c r="D249" s="66"/>
      <c r="E249" s="66"/>
      <c r="F249" s="66"/>
      <c r="G249" s="66"/>
      <c r="H249" s="66"/>
      <c r="I249" s="66"/>
    </row>
    <row r="250" spans="1:9" ht="12.75" customHeight="1" hidden="1">
      <c r="A250" s="60" t="s">
        <v>1163</v>
      </c>
      <c r="B250" s="61" t="s">
        <v>530</v>
      </c>
      <c r="C250" s="66"/>
      <c r="D250" s="66"/>
      <c r="E250" s="66"/>
      <c r="F250" s="66"/>
      <c r="G250" s="66"/>
      <c r="H250" s="66"/>
      <c r="I250" s="66"/>
    </row>
    <row r="251" spans="1:9" ht="12.75" customHeight="1" hidden="1">
      <c r="A251" s="60" t="s">
        <v>1164</v>
      </c>
      <c r="B251" s="61" t="s">
        <v>531</v>
      </c>
      <c r="C251" s="66"/>
      <c r="D251" s="66"/>
      <c r="E251" s="66"/>
      <c r="F251" s="66"/>
      <c r="G251" s="66"/>
      <c r="H251" s="66"/>
      <c r="I251" s="66"/>
    </row>
    <row r="252" spans="1:9" ht="12.75" customHeight="1" hidden="1">
      <c r="A252" s="60" t="s">
        <v>1165</v>
      </c>
      <c r="B252" s="61" t="s">
        <v>532</v>
      </c>
      <c r="C252" s="66"/>
      <c r="D252" s="66"/>
      <c r="E252" s="66"/>
      <c r="F252" s="66"/>
      <c r="G252" s="66"/>
      <c r="H252" s="66"/>
      <c r="I252" s="66"/>
    </row>
    <row r="253" spans="1:9" ht="12.75" customHeight="1" hidden="1">
      <c r="A253" s="60" t="s">
        <v>1166</v>
      </c>
      <c r="B253" s="61" t="s">
        <v>533</v>
      </c>
      <c r="C253" s="66"/>
      <c r="D253" s="66"/>
      <c r="E253" s="66"/>
      <c r="F253" s="66"/>
      <c r="G253" s="66"/>
      <c r="H253" s="66"/>
      <c r="I253" s="66"/>
    </row>
    <row r="254" spans="1:9" ht="12.75" customHeight="1" hidden="1">
      <c r="A254" s="60" t="s">
        <v>1167</v>
      </c>
      <c r="B254" s="61" t="s">
        <v>534</v>
      </c>
      <c r="C254" s="66"/>
      <c r="D254" s="66"/>
      <c r="E254" s="66"/>
      <c r="F254" s="66"/>
      <c r="G254" s="66"/>
      <c r="H254" s="66"/>
      <c r="I254" s="66"/>
    </row>
    <row r="255" spans="1:9" ht="12.75" customHeight="1" hidden="1">
      <c r="A255" s="60" t="s">
        <v>1168</v>
      </c>
      <c r="B255" s="61" t="s">
        <v>535</v>
      </c>
      <c r="C255" s="66"/>
      <c r="D255" s="66"/>
      <c r="E255" s="66"/>
      <c r="F255" s="66"/>
      <c r="G255" s="66"/>
      <c r="H255" s="66"/>
      <c r="I255" s="66"/>
    </row>
    <row r="256" spans="1:9" ht="12.75" customHeight="1" hidden="1">
      <c r="A256" s="60" t="s">
        <v>1169</v>
      </c>
      <c r="B256" s="61" t="s">
        <v>536</v>
      </c>
      <c r="C256" s="66"/>
      <c r="D256" s="66"/>
      <c r="E256" s="66"/>
      <c r="F256" s="66"/>
      <c r="G256" s="66"/>
      <c r="H256" s="66"/>
      <c r="I256" s="66"/>
    </row>
    <row r="257" spans="1:9" ht="12.75" customHeight="1" hidden="1">
      <c r="A257" s="60" t="s">
        <v>1170</v>
      </c>
      <c r="B257" s="61" t="s">
        <v>537</v>
      </c>
      <c r="C257" s="66"/>
      <c r="D257" s="66"/>
      <c r="E257" s="66"/>
      <c r="F257" s="66"/>
      <c r="G257" s="66"/>
      <c r="H257" s="66"/>
      <c r="I257" s="66"/>
    </row>
    <row r="258" spans="1:9" ht="12.75" customHeight="1" hidden="1">
      <c r="A258" s="60" t="s">
        <v>1171</v>
      </c>
      <c r="B258" s="61" t="s">
        <v>538</v>
      </c>
      <c r="C258" s="66"/>
      <c r="D258" s="66"/>
      <c r="E258" s="66"/>
      <c r="F258" s="66"/>
      <c r="G258" s="66"/>
      <c r="H258" s="66"/>
      <c r="I258" s="66"/>
    </row>
    <row r="259" spans="1:9" ht="12.75" customHeight="1" hidden="1">
      <c r="A259" s="60" t="s">
        <v>1172</v>
      </c>
      <c r="B259" s="61" t="s">
        <v>539</v>
      </c>
      <c r="C259" s="66"/>
      <c r="D259" s="66"/>
      <c r="E259" s="66"/>
      <c r="F259" s="66"/>
      <c r="G259" s="66"/>
      <c r="H259" s="66"/>
      <c r="I259" s="66"/>
    </row>
    <row r="260" spans="1:9" ht="12.75" customHeight="1" hidden="1">
      <c r="A260" s="60" t="s">
        <v>1173</v>
      </c>
      <c r="B260" s="61" t="s">
        <v>540</v>
      </c>
      <c r="C260" s="66"/>
      <c r="D260" s="66"/>
      <c r="E260" s="66"/>
      <c r="F260" s="66"/>
      <c r="G260" s="66"/>
      <c r="H260" s="66"/>
      <c r="I260" s="66"/>
    </row>
    <row r="261" spans="1:9" ht="12.75" customHeight="1" hidden="1">
      <c r="A261" s="60" t="s">
        <v>1174</v>
      </c>
      <c r="B261" s="61" t="s">
        <v>541</v>
      </c>
      <c r="C261" s="66"/>
      <c r="D261" s="66"/>
      <c r="E261" s="66"/>
      <c r="F261" s="66"/>
      <c r="G261" s="66"/>
      <c r="H261" s="66"/>
      <c r="I261" s="66"/>
    </row>
    <row r="262" spans="1:9" ht="12.75" customHeight="1" hidden="1">
      <c r="A262" s="60" t="s">
        <v>1175</v>
      </c>
      <c r="B262" s="61" t="s">
        <v>542</v>
      </c>
      <c r="C262" s="66"/>
      <c r="D262" s="66"/>
      <c r="E262" s="66"/>
      <c r="F262" s="66"/>
      <c r="G262" s="66"/>
      <c r="H262" s="66"/>
      <c r="I262" s="66"/>
    </row>
    <row r="263" spans="1:9" ht="12.75" customHeight="1" hidden="1">
      <c r="A263" s="60" t="s">
        <v>1176</v>
      </c>
      <c r="B263" s="61" t="s">
        <v>543</v>
      </c>
      <c r="C263" s="66"/>
      <c r="D263" s="66"/>
      <c r="E263" s="66"/>
      <c r="F263" s="66"/>
      <c r="G263" s="66"/>
      <c r="H263" s="66"/>
      <c r="I263" s="66"/>
    </row>
    <row r="264" spans="1:9" ht="12.75" customHeight="1" hidden="1">
      <c r="A264" s="60" t="s">
        <v>1177</v>
      </c>
      <c r="B264" s="61" t="s">
        <v>544</v>
      </c>
      <c r="C264" s="66"/>
      <c r="D264" s="66"/>
      <c r="E264" s="66"/>
      <c r="F264" s="66"/>
      <c r="G264" s="66"/>
      <c r="H264" s="66"/>
      <c r="I264" s="66"/>
    </row>
    <row r="265" spans="1:9" ht="12.75" customHeight="1" hidden="1">
      <c r="A265" s="60" t="s">
        <v>1178</v>
      </c>
      <c r="B265" s="61" t="s">
        <v>545</v>
      </c>
      <c r="C265" s="66"/>
      <c r="D265" s="66"/>
      <c r="E265" s="66"/>
      <c r="F265" s="66"/>
      <c r="G265" s="66"/>
      <c r="H265" s="66"/>
      <c r="I265" s="66"/>
    </row>
    <row r="266" spans="1:9" ht="12.75" customHeight="1" hidden="1">
      <c r="A266" s="60" t="s">
        <v>1179</v>
      </c>
      <c r="B266" s="61" t="s">
        <v>546</v>
      </c>
      <c r="C266" s="66"/>
      <c r="D266" s="66"/>
      <c r="E266" s="66"/>
      <c r="F266" s="66"/>
      <c r="G266" s="66"/>
      <c r="H266" s="66"/>
      <c r="I266" s="66"/>
    </row>
    <row r="267" spans="1:9" ht="12.75" customHeight="1" hidden="1">
      <c r="A267" s="60" t="s">
        <v>1180</v>
      </c>
      <c r="B267" s="61" t="s">
        <v>547</v>
      </c>
      <c r="C267" s="66"/>
      <c r="D267" s="66"/>
      <c r="E267" s="66"/>
      <c r="F267" s="66"/>
      <c r="G267" s="66"/>
      <c r="H267" s="66"/>
      <c r="I267" s="66"/>
    </row>
    <row r="268" spans="1:9" ht="12.75" customHeight="1" hidden="1">
      <c r="A268" s="60" t="s">
        <v>1181</v>
      </c>
      <c r="B268" s="61" t="s">
        <v>548</v>
      </c>
      <c r="C268" s="66"/>
      <c r="D268" s="66"/>
      <c r="E268" s="66"/>
      <c r="F268" s="66"/>
      <c r="G268" s="66"/>
      <c r="H268" s="66"/>
      <c r="I268" s="66"/>
    </row>
    <row r="269" spans="1:9" ht="12.75" customHeight="1" hidden="1">
      <c r="A269" s="60" t="s">
        <v>1182</v>
      </c>
      <c r="B269" s="61" t="s">
        <v>549</v>
      </c>
      <c r="C269" s="66"/>
      <c r="D269" s="66"/>
      <c r="E269" s="66"/>
      <c r="F269" s="66"/>
      <c r="G269" s="66"/>
      <c r="H269" s="66"/>
      <c r="I269" s="66"/>
    </row>
    <row r="270" spans="1:9" ht="12.75" customHeight="1" hidden="1">
      <c r="A270" s="60" t="s">
        <v>1183</v>
      </c>
      <c r="B270" s="61" t="s">
        <v>550</v>
      </c>
      <c r="C270" s="66"/>
      <c r="D270" s="66"/>
      <c r="E270" s="66"/>
      <c r="F270" s="66"/>
      <c r="G270" s="66"/>
      <c r="H270" s="66"/>
      <c r="I270" s="66"/>
    </row>
    <row r="271" spans="1:9" ht="12.75" customHeight="1" hidden="1">
      <c r="A271" s="60"/>
      <c r="B271" s="61" t="s">
        <v>29</v>
      </c>
      <c r="C271" s="66"/>
      <c r="D271" s="66"/>
      <c r="E271" s="66"/>
      <c r="F271" s="66"/>
      <c r="G271" s="66"/>
      <c r="H271" s="66"/>
      <c r="I271" s="66"/>
    </row>
    <row r="272" spans="1:9" ht="12.75" customHeight="1" hidden="1">
      <c r="A272" s="60"/>
      <c r="B272" s="61" t="s">
        <v>30</v>
      </c>
      <c r="C272" s="108">
        <f aca="true" t="shared" si="7" ref="C272:I272">SUM(C243:C271)</f>
        <v>0</v>
      </c>
      <c r="D272" s="108">
        <f t="shared" si="7"/>
        <v>0</v>
      </c>
      <c r="E272" s="108">
        <f t="shared" si="7"/>
        <v>0</v>
      </c>
      <c r="F272" s="108">
        <f t="shared" si="7"/>
        <v>0</v>
      </c>
      <c r="G272" s="108">
        <f t="shared" si="7"/>
        <v>0</v>
      </c>
      <c r="H272" s="108">
        <f t="shared" si="7"/>
        <v>0</v>
      </c>
      <c r="I272" s="108">
        <f t="shared" si="7"/>
        <v>0</v>
      </c>
    </row>
    <row r="273" spans="1:9" ht="12.75" customHeight="1" hidden="1">
      <c r="A273" s="62"/>
      <c r="B273" s="59" t="s">
        <v>551</v>
      </c>
      <c r="C273" s="66" t="s">
        <v>27</v>
      </c>
      <c r="D273" s="66" t="s">
        <v>27</v>
      </c>
      <c r="E273" s="66" t="s">
        <v>27</v>
      </c>
      <c r="F273" s="66" t="s">
        <v>27</v>
      </c>
      <c r="G273" s="66" t="s">
        <v>27</v>
      </c>
      <c r="H273" s="66" t="s">
        <v>27</v>
      </c>
      <c r="I273" s="66" t="s">
        <v>27</v>
      </c>
    </row>
    <row r="274" spans="1:9" ht="12.75" customHeight="1" hidden="1">
      <c r="A274" s="60" t="s">
        <v>1184</v>
      </c>
      <c r="B274" s="61" t="s">
        <v>552</v>
      </c>
      <c r="C274" s="66"/>
      <c r="D274" s="66"/>
      <c r="E274" s="66"/>
      <c r="F274" s="66"/>
      <c r="G274" s="66"/>
      <c r="H274" s="66"/>
      <c r="I274" s="66"/>
    </row>
    <row r="275" spans="1:9" ht="12.75" customHeight="1" hidden="1">
      <c r="A275" s="60" t="s">
        <v>1185</v>
      </c>
      <c r="B275" s="61" t="s">
        <v>553</v>
      </c>
      <c r="C275" s="66"/>
      <c r="D275" s="66"/>
      <c r="E275" s="66"/>
      <c r="F275" s="66"/>
      <c r="G275" s="66"/>
      <c r="H275" s="66"/>
      <c r="I275" s="66"/>
    </row>
    <row r="276" spans="1:9" ht="12.75" customHeight="1" hidden="1">
      <c r="A276" s="60" t="s">
        <v>1186</v>
      </c>
      <c r="B276" s="61" t="s">
        <v>554</v>
      </c>
      <c r="C276" s="66"/>
      <c r="D276" s="66"/>
      <c r="E276" s="66"/>
      <c r="F276" s="66"/>
      <c r="G276" s="66"/>
      <c r="H276" s="66"/>
      <c r="I276" s="66"/>
    </row>
    <row r="277" spans="1:9" ht="12.75" customHeight="1" hidden="1">
      <c r="A277" s="60" t="s">
        <v>1187</v>
      </c>
      <c r="B277" s="61" t="s">
        <v>555</v>
      </c>
      <c r="C277" s="66"/>
      <c r="D277" s="66"/>
      <c r="E277" s="66"/>
      <c r="F277" s="66"/>
      <c r="G277" s="66"/>
      <c r="H277" s="66"/>
      <c r="I277" s="66"/>
    </row>
    <row r="278" spans="1:9" ht="12.75" customHeight="1" hidden="1">
      <c r="A278" s="60" t="s">
        <v>1188</v>
      </c>
      <c r="B278" s="61" t="s">
        <v>556</v>
      </c>
      <c r="C278" s="66"/>
      <c r="D278" s="66"/>
      <c r="E278" s="66"/>
      <c r="F278" s="66"/>
      <c r="G278" s="66"/>
      <c r="H278" s="66"/>
      <c r="I278" s="66"/>
    </row>
    <row r="279" spans="1:9" ht="12.75" customHeight="1" hidden="1">
      <c r="A279" s="60" t="s">
        <v>1189</v>
      </c>
      <c r="B279" s="61" t="s">
        <v>557</v>
      </c>
      <c r="C279" s="66"/>
      <c r="D279" s="66"/>
      <c r="E279" s="66"/>
      <c r="F279" s="66"/>
      <c r="G279" s="66"/>
      <c r="H279" s="66"/>
      <c r="I279" s="66"/>
    </row>
    <row r="280" spans="1:9" ht="12.75" customHeight="1" hidden="1">
      <c r="A280" s="60" t="s">
        <v>1190</v>
      </c>
      <c r="B280" s="61" t="s">
        <v>558</v>
      </c>
      <c r="C280" s="66"/>
      <c r="D280" s="66"/>
      <c r="E280" s="66"/>
      <c r="F280" s="66"/>
      <c r="G280" s="66"/>
      <c r="H280" s="66"/>
      <c r="I280" s="66"/>
    </row>
    <row r="281" spans="1:9" ht="12.75" customHeight="1" hidden="1">
      <c r="A281" s="60" t="s">
        <v>1191</v>
      </c>
      <c r="B281" s="61" t="s">
        <v>559</v>
      </c>
      <c r="C281" s="66"/>
      <c r="D281" s="66"/>
      <c r="E281" s="66"/>
      <c r="F281" s="66"/>
      <c r="G281" s="66"/>
      <c r="H281" s="66"/>
      <c r="I281" s="66"/>
    </row>
    <row r="282" spans="1:9" ht="12.75" customHeight="1" hidden="1">
      <c r="A282" s="60" t="s">
        <v>1192</v>
      </c>
      <c r="B282" s="61" t="s">
        <v>560</v>
      </c>
      <c r="C282" s="66"/>
      <c r="D282" s="66"/>
      <c r="E282" s="66"/>
      <c r="F282" s="66"/>
      <c r="G282" s="66"/>
      <c r="H282" s="66"/>
      <c r="I282" s="66"/>
    </row>
    <row r="283" spans="1:9" ht="12.75" customHeight="1" hidden="1">
      <c r="A283" s="60" t="s">
        <v>1193</v>
      </c>
      <c r="B283" s="61" t="s">
        <v>561</v>
      </c>
      <c r="C283" s="66"/>
      <c r="D283" s="66"/>
      <c r="E283" s="66"/>
      <c r="F283" s="66"/>
      <c r="G283" s="66"/>
      <c r="H283" s="66"/>
      <c r="I283" s="66"/>
    </row>
    <row r="284" spans="1:9" ht="12.75" customHeight="1" hidden="1">
      <c r="A284" s="60" t="s">
        <v>1194</v>
      </c>
      <c r="B284" s="61" t="s">
        <v>562</v>
      </c>
      <c r="C284" s="66"/>
      <c r="D284" s="66"/>
      <c r="E284" s="66"/>
      <c r="F284" s="66"/>
      <c r="G284" s="66"/>
      <c r="H284" s="66"/>
      <c r="I284" s="66"/>
    </row>
    <row r="285" spans="1:9" ht="12.75" customHeight="1" hidden="1">
      <c r="A285" s="60" t="s">
        <v>1195</v>
      </c>
      <c r="B285" s="61" t="s">
        <v>563</v>
      </c>
      <c r="C285" s="66"/>
      <c r="D285" s="66"/>
      <c r="E285" s="66"/>
      <c r="F285" s="66"/>
      <c r="G285" s="66"/>
      <c r="H285" s="66"/>
      <c r="I285" s="66"/>
    </row>
    <row r="286" spans="1:9" ht="12.75" customHeight="1" hidden="1">
      <c r="A286" s="60" t="s">
        <v>1196</v>
      </c>
      <c r="B286" s="61" t="s">
        <v>564</v>
      </c>
      <c r="C286" s="66"/>
      <c r="D286" s="66"/>
      <c r="E286" s="66"/>
      <c r="F286" s="66"/>
      <c r="G286" s="66"/>
      <c r="H286" s="66"/>
      <c r="I286" s="66"/>
    </row>
    <row r="287" spans="1:9" ht="12.75" customHeight="1" hidden="1">
      <c r="A287" s="60" t="s">
        <v>1197</v>
      </c>
      <c r="B287" s="61" t="s">
        <v>565</v>
      </c>
      <c r="C287" s="66"/>
      <c r="D287" s="66"/>
      <c r="E287" s="66"/>
      <c r="F287" s="66"/>
      <c r="G287" s="66"/>
      <c r="H287" s="66"/>
      <c r="I287" s="66"/>
    </row>
    <row r="288" spans="1:9" ht="12.75" customHeight="1" hidden="1">
      <c r="A288" s="60" t="s">
        <v>1198</v>
      </c>
      <c r="B288" s="61" t="s">
        <v>566</v>
      </c>
      <c r="C288" s="66"/>
      <c r="D288" s="66"/>
      <c r="E288" s="66"/>
      <c r="F288" s="66"/>
      <c r="G288" s="66"/>
      <c r="H288" s="66"/>
      <c r="I288" s="66"/>
    </row>
    <row r="289" spans="1:9" ht="12.75" customHeight="1" hidden="1">
      <c r="A289" s="60" t="s">
        <v>1199</v>
      </c>
      <c r="B289" s="61" t="s">
        <v>1612</v>
      </c>
      <c r="C289" s="66"/>
      <c r="D289" s="66"/>
      <c r="E289" s="66"/>
      <c r="F289" s="66"/>
      <c r="G289" s="66"/>
      <c r="H289" s="66"/>
      <c r="I289" s="66"/>
    </row>
    <row r="290" spans="1:9" ht="12.75" customHeight="1" hidden="1">
      <c r="A290" s="60" t="s">
        <v>1200</v>
      </c>
      <c r="B290" s="61" t="s">
        <v>567</v>
      </c>
      <c r="C290" s="66"/>
      <c r="D290" s="66"/>
      <c r="E290" s="66"/>
      <c r="F290" s="66"/>
      <c r="G290" s="66"/>
      <c r="H290" s="66"/>
      <c r="I290" s="66"/>
    </row>
    <row r="291" spans="1:9" ht="12.75" customHeight="1" hidden="1">
      <c r="A291" s="60"/>
      <c r="B291" s="61" t="s">
        <v>29</v>
      </c>
      <c r="C291" s="66"/>
      <c r="D291" s="66"/>
      <c r="E291" s="66"/>
      <c r="F291" s="66"/>
      <c r="G291" s="66"/>
      <c r="H291" s="66"/>
      <c r="I291" s="66"/>
    </row>
    <row r="292" spans="1:9" ht="12.75" customHeight="1" hidden="1">
      <c r="A292" s="60"/>
      <c r="B292" s="61" t="s">
        <v>30</v>
      </c>
      <c r="C292" s="108">
        <f aca="true" t="shared" si="8" ref="C292:I292">SUM(C274:C291)</f>
        <v>0</v>
      </c>
      <c r="D292" s="108">
        <f t="shared" si="8"/>
        <v>0</v>
      </c>
      <c r="E292" s="108">
        <f t="shared" si="8"/>
        <v>0</v>
      </c>
      <c r="F292" s="108">
        <f t="shared" si="8"/>
        <v>0</v>
      </c>
      <c r="G292" s="108">
        <f t="shared" si="8"/>
        <v>0</v>
      </c>
      <c r="H292" s="108">
        <f t="shared" si="8"/>
        <v>0</v>
      </c>
      <c r="I292" s="108">
        <f t="shared" si="8"/>
        <v>0</v>
      </c>
    </row>
    <row r="293" spans="1:9" ht="12.75" customHeight="1" hidden="1">
      <c r="A293" s="62"/>
      <c r="B293" s="59" t="s">
        <v>568</v>
      </c>
      <c r="C293" s="66" t="s">
        <v>27</v>
      </c>
      <c r="D293" s="66" t="s">
        <v>27</v>
      </c>
      <c r="E293" s="66" t="s">
        <v>27</v>
      </c>
      <c r="F293" s="66" t="s">
        <v>27</v>
      </c>
      <c r="G293" s="66" t="s">
        <v>27</v>
      </c>
      <c r="H293" s="66" t="s">
        <v>27</v>
      </c>
      <c r="I293" s="66" t="s">
        <v>27</v>
      </c>
    </row>
    <row r="294" spans="1:9" ht="12.75" customHeight="1" hidden="1">
      <c r="A294" s="60" t="s">
        <v>1201</v>
      </c>
      <c r="B294" s="61" t="s">
        <v>569</v>
      </c>
      <c r="C294" s="66"/>
      <c r="D294" s="66"/>
      <c r="E294" s="66"/>
      <c r="F294" s="66"/>
      <c r="G294" s="66"/>
      <c r="H294" s="66"/>
      <c r="I294" s="66"/>
    </row>
    <row r="295" spans="1:9" ht="12.75" customHeight="1" hidden="1">
      <c r="A295" s="60" t="s">
        <v>1202</v>
      </c>
      <c r="B295" s="61" t="s">
        <v>570</v>
      </c>
      <c r="C295" s="66"/>
      <c r="D295" s="66"/>
      <c r="E295" s="66"/>
      <c r="F295" s="66"/>
      <c r="G295" s="66"/>
      <c r="H295" s="66"/>
      <c r="I295" s="66"/>
    </row>
    <row r="296" spans="1:9" ht="12.75" customHeight="1" hidden="1">
      <c r="A296" s="60" t="s">
        <v>1203</v>
      </c>
      <c r="B296" s="61" t="s">
        <v>571</v>
      </c>
      <c r="C296" s="66"/>
      <c r="D296" s="66"/>
      <c r="E296" s="66"/>
      <c r="F296" s="66"/>
      <c r="G296" s="66"/>
      <c r="H296" s="66"/>
      <c r="I296" s="66"/>
    </row>
    <row r="297" spans="1:9" ht="12.75" customHeight="1" hidden="1">
      <c r="A297" s="60" t="s">
        <v>1204</v>
      </c>
      <c r="B297" s="61" t="s">
        <v>572</v>
      </c>
      <c r="C297" s="66"/>
      <c r="D297" s="66"/>
      <c r="E297" s="66"/>
      <c r="F297" s="66"/>
      <c r="G297" s="66"/>
      <c r="H297" s="66"/>
      <c r="I297" s="66"/>
    </row>
    <row r="298" spans="1:9" ht="12.75" customHeight="1" hidden="1">
      <c r="A298" s="60" t="s">
        <v>1205</v>
      </c>
      <c r="B298" s="61" t="s">
        <v>573</v>
      </c>
      <c r="C298" s="66"/>
      <c r="D298" s="66"/>
      <c r="E298" s="66"/>
      <c r="F298" s="66"/>
      <c r="G298" s="66"/>
      <c r="H298" s="66"/>
      <c r="I298" s="66"/>
    </row>
    <row r="299" spans="1:9" ht="12.75" customHeight="1" hidden="1">
      <c r="A299" s="60" t="s">
        <v>1206</v>
      </c>
      <c r="B299" s="61" t="s">
        <v>574</v>
      </c>
      <c r="C299" s="66"/>
      <c r="D299" s="66"/>
      <c r="E299" s="66"/>
      <c r="F299" s="66"/>
      <c r="G299" s="66"/>
      <c r="H299" s="66"/>
      <c r="I299" s="66"/>
    </row>
    <row r="300" spans="1:9" ht="12.75" customHeight="1" hidden="1">
      <c r="A300" s="60" t="s">
        <v>1207</v>
      </c>
      <c r="B300" s="61" t="s">
        <v>575</v>
      </c>
      <c r="C300" s="66"/>
      <c r="D300" s="66"/>
      <c r="E300" s="66"/>
      <c r="F300" s="66"/>
      <c r="G300" s="66"/>
      <c r="H300" s="66"/>
      <c r="I300" s="66"/>
    </row>
    <row r="301" spans="1:9" ht="12.75" customHeight="1" hidden="1">
      <c r="A301" s="60" t="s">
        <v>1208</v>
      </c>
      <c r="B301" s="61" t="s">
        <v>576</v>
      </c>
      <c r="C301" s="66"/>
      <c r="D301" s="66"/>
      <c r="E301" s="66"/>
      <c r="F301" s="66"/>
      <c r="G301" s="66"/>
      <c r="H301" s="66"/>
      <c r="I301" s="66"/>
    </row>
    <row r="302" spans="1:9" ht="12.75" customHeight="1" hidden="1">
      <c r="A302" s="60" t="s">
        <v>1209</v>
      </c>
      <c r="B302" s="61" t="s">
        <v>577</v>
      </c>
      <c r="C302" s="66"/>
      <c r="D302" s="66"/>
      <c r="E302" s="66"/>
      <c r="F302" s="66"/>
      <c r="G302" s="66"/>
      <c r="H302" s="66"/>
      <c r="I302" s="66"/>
    </row>
    <row r="303" spans="1:9" ht="12.75" customHeight="1" hidden="1">
      <c r="A303" s="60" t="s">
        <v>1210</v>
      </c>
      <c r="B303" s="61" t="s">
        <v>578</v>
      </c>
      <c r="C303" s="66"/>
      <c r="D303" s="66"/>
      <c r="E303" s="66"/>
      <c r="F303" s="66"/>
      <c r="G303" s="66"/>
      <c r="H303" s="66"/>
      <c r="I303" s="66"/>
    </row>
    <row r="304" spans="1:9" ht="12.75" customHeight="1" hidden="1">
      <c r="A304" s="60" t="s">
        <v>1211</v>
      </c>
      <c r="B304" s="61" t="s">
        <v>579</v>
      </c>
      <c r="C304" s="66"/>
      <c r="D304" s="66"/>
      <c r="E304" s="66"/>
      <c r="F304" s="66"/>
      <c r="G304" s="66"/>
      <c r="H304" s="66"/>
      <c r="I304" s="66"/>
    </row>
    <row r="305" spans="1:9" ht="12.75" customHeight="1" hidden="1">
      <c r="A305" s="60" t="s">
        <v>1212</v>
      </c>
      <c r="B305" s="61" t="s">
        <v>580</v>
      </c>
      <c r="C305" s="66"/>
      <c r="D305" s="66"/>
      <c r="E305" s="66"/>
      <c r="F305" s="66"/>
      <c r="G305" s="66"/>
      <c r="H305" s="66"/>
      <c r="I305" s="66"/>
    </row>
    <row r="306" spans="1:9" ht="12.75" customHeight="1" hidden="1">
      <c r="A306" s="60" t="s">
        <v>1213</v>
      </c>
      <c r="B306" s="61" t="s">
        <v>581</v>
      </c>
      <c r="C306" s="66"/>
      <c r="D306" s="66"/>
      <c r="E306" s="66"/>
      <c r="F306" s="66"/>
      <c r="G306" s="66"/>
      <c r="H306" s="66"/>
      <c r="I306" s="66"/>
    </row>
    <row r="307" spans="1:9" ht="12.75" customHeight="1" hidden="1">
      <c r="A307" s="60" t="s">
        <v>1214</v>
      </c>
      <c r="B307" s="61" t="s">
        <v>582</v>
      </c>
      <c r="C307" s="66"/>
      <c r="D307" s="66"/>
      <c r="E307" s="66"/>
      <c r="F307" s="66"/>
      <c r="G307" s="66"/>
      <c r="H307" s="66"/>
      <c r="I307" s="66"/>
    </row>
    <row r="308" spans="1:9" ht="12.75" customHeight="1" hidden="1">
      <c r="A308" s="60" t="s">
        <v>1215</v>
      </c>
      <c r="B308" s="61" t="s">
        <v>583</v>
      </c>
      <c r="C308" s="66"/>
      <c r="D308" s="66"/>
      <c r="E308" s="66"/>
      <c r="F308" s="66"/>
      <c r="G308" s="66"/>
      <c r="H308" s="66"/>
      <c r="I308" s="66"/>
    </row>
    <row r="309" spans="1:9" ht="12.75" customHeight="1" hidden="1">
      <c r="A309" s="60" t="s">
        <v>1216</v>
      </c>
      <c r="B309" s="61" t="s">
        <v>584</v>
      </c>
      <c r="C309" s="66"/>
      <c r="D309" s="66"/>
      <c r="E309" s="66"/>
      <c r="F309" s="66"/>
      <c r="G309" s="66"/>
      <c r="H309" s="66"/>
      <c r="I309" s="66"/>
    </row>
    <row r="310" spans="1:9" ht="12.75" customHeight="1" hidden="1">
      <c r="A310" s="60" t="s">
        <v>1217</v>
      </c>
      <c r="B310" s="61" t="s">
        <v>585</v>
      </c>
      <c r="C310" s="66"/>
      <c r="D310" s="66"/>
      <c r="E310" s="66"/>
      <c r="F310" s="66"/>
      <c r="G310" s="66"/>
      <c r="H310" s="66"/>
      <c r="I310" s="66"/>
    </row>
    <row r="311" spans="1:9" ht="12.75" customHeight="1" hidden="1">
      <c r="A311" s="60" t="s">
        <v>1218</v>
      </c>
      <c r="B311" s="61" t="s">
        <v>586</v>
      </c>
      <c r="C311" s="66"/>
      <c r="D311" s="66"/>
      <c r="E311" s="66"/>
      <c r="F311" s="66"/>
      <c r="G311" s="66"/>
      <c r="H311" s="66"/>
      <c r="I311" s="66"/>
    </row>
    <row r="312" spans="1:9" ht="12.75" customHeight="1" hidden="1">
      <c r="A312" s="60" t="s">
        <v>1219</v>
      </c>
      <c r="B312" s="61" t="s">
        <v>587</v>
      </c>
      <c r="C312" s="66"/>
      <c r="D312" s="66"/>
      <c r="E312" s="66"/>
      <c r="F312" s="66"/>
      <c r="G312" s="66"/>
      <c r="H312" s="66"/>
      <c r="I312" s="66"/>
    </row>
    <row r="313" spans="1:9" ht="12.75" customHeight="1" hidden="1">
      <c r="A313" s="60" t="s">
        <v>1220</v>
      </c>
      <c r="B313" s="61" t="s">
        <v>588</v>
      </c>
      <c r="C313" s="66"/>
      <c r="D313" s="66"/>
      <c r="E313" s="66"/>
      <c r="F313" s="66"/>
      <c r="G313" s="66"/>
      <c r="H313" s="66"/>
      <c r="I313" s="66"/>
    </row>
    <row r="314" spans="1:9" ht="12.75" customHeight="1" hidden="1">
      <c r="A314" s="60" t="s">
        <v>1221</v>
      </c>
      <c r="B314" s="61" t="s">
        <v>589</v>
      </c>
      <c r="C314" s="66"/>
      <c r="D314" s="66"/>
      <c r="E314" s="66"/>
      <c r="F314" s="66"/>
      <c r="G314" s="66"/>
      <c r="H314" s="66"/>
      <c r="I314" s="66"/>
    </row>
    <row r="315" spans="1:9" ht="12.75" customHeight="1" hidden="1">
      <c r="A315" s="60" t="s">
        <v>1222</v>
      </c>
      <c r="B315" s="61" t="s">
        <v>590</v>
      </c>
      <c r="C315" s="66"/>
      <c r="D315" s="66"/>
      <c r="E315" s="66"/>
      <c r="F315" s="66"/>
      <c r="G315" s="66"/>
      <c r="H315" s="66"/>
      <c r="I315" s="66"/>
    </row>
    <row r="316" spans="1:9" ht="12.75" customHeight="1" hidden="1">
      <c r="A316" s="60" t="s">
        <v>1223</v>
      </c>
      <c r="B316" s="61" t="s">
        <v>591</v>
      </c>
      <c r="C316" s="66"/>
      <c r="D316" s="66"/>
      <c r="E316" s="66"/>
      <c r="F316" s="66"/>
      <c r="G316" s="66"/>
      <c r="H316" s="66"/>
      <c r="I316" s="66"/>
    </row>
    <row r="317" spans="1:9" ht="12.75" customHeight="1" hidden="1">
      <c r="A317" s="60" t="s">
        <v>1224</v>
      </c>
      <c r="B317" s="61" t="s">
        <v>592</v>
      </c>
      <c r="C317" s="66"/>
      <c r="D317" s="66"/>
      <c r="E317" s="66"/>
      <c r="F317" s="66"/>
      <c r="G317" s="66"/>
      <c r="H317" s="66"/>
      <c r="I317" s="66"/>
    </row>
    <row r="318" spans="1:9" ht="12.75" customHeight="1" hidden="1">
      <c r="A318" s="60" t="s">
        <v>1225</v>
      </c>
      <c r="B318" s="61" t="s">
        <v>593</v>
      </c>
      <c r="C318" s="66"/>
      <c r="D318" s="66"/>
      <c r="E318" s="66"/>
      <c r="F318" s="66"/>
      <c r="G318" s="66"/>
      <c r="H318" s="66"/>
      <c r="I318" s="66"/>
    </row>
    <row r="319" spans="1:9" ht="12.75" customHeight="1" hidden="1">
      <c r="A319" s="60" t="s">
        <v>1226</v>
      </c>
      <c r="B319" s="61" t="s">
        <v>594</v>
      </c>
      <c r="C319" s="66"/>
      <c r="D319" s="66"/>
      <c r="E319" s="66"/>
      <c r="F319" s="66"/>
      <c r="G319" s="66"/>
      <c r="H319" s="66"/>
      <c r="I319" s="66"/>
    </row>
    <row r="320" spans="1:9" ht="12.75" customHeight="1" hidden="1">
      <c r="A320" s="60" t="s">
        <v>1227</v>
      </c>
      <c r="B320" s="61" t="s">
        <v>595</v>
      </c>
      <c r="C320" s="66"/>
      <c r="D320" s="66"/>
      <c r="E320" s="66"/>
      <c r="F320" s="66"/>
      <c r="G320" s="66"/>
      <c r="H320" s="66"/>
      <c r="I320" s="66"/>
    </row>
    <row r="321" spans="1:9" ht="12.75" customHeight="1" hidden="1">
      <c r="A321" s="60" t="s">
        <v>1228</v>
      </c>
      <c r="B321" s="61" t="s">
        <v>596</v>
      </c>
      <c r="C321" s="66"/>
      <c r="D321" s="66"/>
      <c r="E321" s="66"/>
      <c r="F321" s="66"/>
      <c r="G321" s="66"/>
      <c r="H321" s="66"/>
      <c r="I321" s="66"/>
    </row>
    <row r="322" spans="1:9" ht="12.75" customHeight="1" hidden="1">
      <c r="A322" s="60"/>
      <c r="B322" s="61" t="s">
        <v>29</v>
      </c>
      <c r="C322" s="66"/>
      <c r="D322" s="66"/>
      <c r="E322" s="66"/>
      <c r="F322" s="66"/>
      <c r="G322" s="66"/>
      <c r="H322" s="66"/>
      <c r="I322" s="66"/>
    </row>
    <row r="323" spans="1:9" ht="12.75" customHeight="1" hidden="1">
      <c r="A323" s="60"/>
      <c r="B323" s="61" t="s">
        <v>30</v>
      </c>
      <c r="C323" s="108">
        <f aca="true" t="shared" si="9" ref="C323:I323">SUM(C294:C322)</f>
        <v>0</v>
      </c>
      <c r="D323" s="108">
        <f t="shared" si="9"/>
        <v>0</v>
      </c>
      <c r="E323" s="108">
        <f t="shared" si="9"/>
        <v>0</v>
      </c>
      <c r="F323" s="108">
        <f t="shared" si="9"/>
        <v>0</v>
      </c>
      <c r="G323" s="108">
        <f t="shared" si="9"/>
        <v>0</v>
      </c>
      <c r="H323" s="108">
        <f t="shared" si="9"/>
        <v>0</v>
      </c>
      <c r="I323" s="108">
        <f t="shared" si="9"/>
        <v>0</v>
      </c>
    </row>
    <row r="324" spans="1:9" ht="12.75" customHeight="1" hidden="1">
      <c r="A324" s="62"/>
      <c r="B324" s="59" t="s">
        <v>597</v>
      </c>
      <c r="C324" s="66" t="s">
        <v>27</v>
      </c>
      <c r="D324" s="66" t="s">
        <v>27</v>
      </c>
      <c r="E324" s="66" t="s">
        <v>27</v>
      </c>
      <c r="F324" s="66" t="s">
        <v>27</v>
      </c>
      <c r="G324" s="66" t="s">
        <v>27</v>
      </c>
      <c r="H324" s="66" t="s">
        <v>27</v>
      </c>
      <c r="I324" s="66" t="s">
        <v>27</v>
      </c>
    </row>
    <row r="325" spans="1:9" ht="12.75" customHeight="1" hidden="1">
      <c r="A325" s="60" t="s">
        <v>1229</v>
      </c>
      <c r="B325" s="61" t="s">
        <v>598</v>
      </c>
      <c r="C325" s="66"/>
      <c r="D325" s="66"/>
      <c r="E325" s="66"/>
      <c r="F325" s="66"/>
      <c r="G325" s="66"/>
      <c r="H325" s="66"/>
      <c r="I325" s="66"/>
    </row>
    <row r="326" spans="1:9" ht="12.75" customHeight="1" hidden="1">
      <c r="A326" s="60" t="s">
        <v>1230</v>
      </c>
      <c r="B326" s="61" t="s">
        <v>599</v>
      </c>
      <c r="C326" s="66"/>
      <c r="D326" s="66"/>
      <c r="E326" s="66"/>
      <c r="F326" s="66"/>
      <c r="G326" s="66"/>
      <c r="H326" s="66"/>
      <c r="I326" s="66"/>
    </row>
    <row r="327" spans="1:9" ht="12.75" customHeight="1" hidden="1">
      <c r="A327" s="60" t="s">
        <v>1231</v>
      </c>
      <c r="B327" s="61" t="s">
        <v>600</v>
      </c>
      <c r="C327" s="66"/>
      <c r="D327" s="66"/>
      <c r="E327" s="66"/>
      <c r="F327" s="66"/>
      <c r="G327" s="66"/>
      <c r="H327" s="66"/>
      <c r="I327" s="66"/>
    </row>
    <row r="328" spans="1:9" ht="12.75" customHeight="1" hidden="1">
      <c r="A328" s="60" t="s">
        <v>1232</v>
      </c>
      <c r="B328" s="61" t="s">
        <v>601</v>
      </c>
      <c r="C328" s="66"/>
      <c r="D328" s="66"/>
      <c r="E328" s="66"/>
      <c r="F328" s="66"/>
      <c r="G328" s="66"/>
      <c r="H328" s="66"/>
      <c r="I328" s="66"/>
    </row>
    <row r="329" spans="1:9" ht="12.75" customHeight="1" hidden="1">
      <c r="A329" s="60" t="s">
        <v>1233</v>
      </c>
      <c r="B329" s="61" t="s">
        <v>602</v>
      </c>
      <c r="C329" s="66"/>
      <c r="D329" s="66"/>
      <c r="E329" s="66"/>
      <c r="F329" s="66"/>
      <c r="G329" s="66"/>
      <c r="H329" s="66"/>
      <c r="I329" s="66"/>
    </row>
    <row r="330" spans="1:9" ht="12.75" customHeight="1" hidden="1">
      <c r="A330" s="60" t="s">
        <v>1234</v>
      </c>
      <c r="B330" s="61" t="s">
        <v>603</v>
      </c>
      <c r="C330" s="66"/>
      <c r="D330" s="66"/>
      <c r="E330" s="66"/>
      <c r="F330" s="66"/>
      <c r="G330" s="66"/>
      <c r="H330" s="66"/>
      <c r="I330" s="66"/>
    </row>
    <row r="331" spans="1:9" ht="12.75" customHeight="1" hidden="1">
      <c r="A331" s="60" t="s">
        <v>1235</v>
      </c>
      <c r="B331" s="61" t="s">
        <v>604</v>
      </c>
      <c r="C331" s="66"/>
      <c r="D331" s="66"/>
      <c r="E331" s="66"/>
      <c r="F331" s="66"/>
      <c r="G331" s="66"/>
      <c r="H331" s="66"/>
      <c r="I331" s="66"/>
    </row>
    <row r="332" spans="1:9" ht="12.75" customHeight="1" hidden="1">
      <c r="A332" s="60" t="s">
        <v>1236</v>
      </c>
      <c r="B332" s="61" t="s">
        <v>605</v>
      </c>
      <c r="C332" s="66"/>
      <c r="D332" s="66"/>
      <c r="E332" s="66"/>
      <c r="F332" s="66"/>
      <c r="G332" s="66"/>
      <c r="H332" s="66"/>
      <c r="I332" s="66"/>
    </row>
    <row r="333" spans="1:9" ht="12.75" customHeight="1" hidden="1">
      <c r="A333" s="60" t="s">
        <v>1237</v>
      </c>
      <c r="B333" s="61" t="s">
        <v>606</v>
      </c>
      <c r="C333" s="66"/>
      <c r="D333" s="66"/>
      <c r="E333" s="66"/>
      <c r="F333" s="66"/>
      <c r="G333" s="66"/>
      <c r="H333" s="66"/>
      <c r="I333" s="66"/>
    </row>
    <row r="334" spans="1:9" ht="12.75" customHeight="1" hidden="1">
      <c r="A334" s="60" t="s">
        <v>1238</v>
      </c>
      <c r="B334" s="61" t="s">
        <v>607</v>
      </c>
      <c r="C334" s="66"/>
      <c r="D334" s="66"/>
      <c r="E334" s="66"/>
      <c r="F334" s="66"/>
      <c r="G334" s="66"/>
      <c r="H334" s="66"/>
      <c r="I334" s="66"/>
    </row>
    <row r="335" spans="1:9" ht="12.75" customHeight="1" hidden="1">
      <c r="A335" s="60" t="s">
        <v>1239</v>
      </c>
      <c r="B335" s="61" t="s">
        <v>608</v>
      </c>
      <c r="C335" s="66"/>
      <c r="D335" s="66"/>
      <c r="E335" s="66"/>
      <c r="F335" s="66"/>
      <c r="G335" s="66"/>
      <c r="H335" s="66"/>
      <c r="I335" s="66"/>
    </row>
    <row r="336" spans="1:9" ht="12.75" customHeight="1" hidden="1">
      <c r="A336" s="60" t="s">
        <v>1240</v>
      </c>
      <c r="B336" s="61" t="s">
        <v>609</v>
      </c>
      <c r="C336" s="66"/>
      <c r="D336" s="66"/>
      <c r="E336" s="66"/>
      <c r="F336" s="66"/>
      <c r="G336" s="66"/>
      <c r="H336" s="66"/>
      <c r="I336" s="66"/>
    </row>
    <row r="337" spans="1:9" ht="12.75" customHeight="1" hidden="1">
      <c r="A337" s="60" t="s">
        <v>1241</v>
      </c>
      <c r="B337" s="61" t="s">
        <v>610</v>
      </c>
      <c r="C337" s="66"/>
      <c r="D337" s="66"/>
      <c r="E337" s="66"/>
      <c r="F337" s="66"/>
      <c r="G337" s="66"/>
      <c r="H337" s="66"/>
      <c r="I337" s="66"/>
    </row>
    <row r="338" spans="1:9" ht="12.75" customHeight="1" hidden="1">
      <c r="A338" s="60" t="s">
        <v>1242</v>
      </c>
      <c r="B338" s="61" t="s">
        <v>611</v>
      </c>
      <c r="C338" s="66"/>
      <c r="D338" s="66"/>
      <c r="E338" s="66"/>
      <c r="F338" s="66"/>
      <c r="G338" s="66"/>
      <c r="H338" s="66"/>
      <c r="I338" s="66"/>
    </row>
    <row r="339" spans="1:9" ht="12.75" customHeight="1" hidden="1">
      <c r="A339" s="60" t="s">
        <v>1243</v>
      </c>
      <c r="B339" s="61" t="s">
        <v>612</v>
      </c>
      <c r="C339" s="66"/>
      <c r="D339" s="66"/>
      <c r="E339" s="66"/>
      <c r="F339" s="66"/>
      <c r="G339" s="66"/>
      <c r="H339" s="66"/>
      <c r="I339" s="66"/>
    </row>
    <row r="340" spans="1:9" ht="12.75" customHeight="1" hidden="1">
      <c r="A340" s="60" t="s">
        <v>1244</v>
      </c>
      <c r="B340" s="61" t="s">
        <v>613</v>
      </c>
      <c r="C340" s="66"/>
      <c r="D340" s="66"/>
      <c r="E340" s="66"/>
      <c r="F340" s="66"/>
      <c r="G340" s="66"/>
      <c r="H340" s="66"/>
      <c r="I340" s="66"/>
    </row>
    <row r="341" spans="1:9" ht="12.75" customHeight="1" hidden="1">
      <c r="A341" s="60" t="s">
        <v>1245</v>
      </c>
      <c r="B341" s="61" t="s">
        <v>614</v>
      </c>
      <c r="C341" s="66"/>
      <c r="D341" s="66"/>
      <c r="E341" s="66"/>
      <c r="F341" s="66"/>
      <c r="G341" s="66"/>
      <c r="H341" s="66"/>
      <c r="I341" s="66"/>
    </row>
    <row r="342" spans="1:9" ht="12.75" customHeight="1" hidden="1">
      <c r="A342" s="60" t="s">
        <v>1246</v>
      </c>
      <c r="B342" s="61" t="s">
        <v>615</v>
      </c>
      <c r="C342" s="66"/>
      <c r="D342" s="66"/>
      <c r="E342" s="66"/>
      <c r="F342" s="66"/>
      <c r="G342" s="66"/>
      <c r="H342" s="66"/>
      <c r="I342" s="66"/>
    </row>
    <row r="343" spans="1:9" ht="12.75" customHeight="1" hidden="1">
      <c r="A343" s="60" t="s">
        <v>1247</v>
      </c>
      <c r="B343" s="61" t="s">
        <v>616</v>
      </c>
      <c r="C343" s="66"/>
      <c r="D343" s="66"/>
      <c r="E343" s="66"/>
      <c r="F343" s="66"/>
      <c r="G343" s="66"/>
      <c r="H343" s="66"/>
      <c r="I343" s="66"/>
    </row>
    <row r="344" spans="1:9" ht="12.75" customHeight="1" hidden="1">
      <c r="A344" s="60" t="s">
        <v>1248</v>
      </c>
      <c r="B344" s="61" t="s">
        <v>617</v>
      </c>
      <c r="C344" s="66"/>
      <c r="D344" s="66"/>
      <c r="E344" s="66"/>
      <c r="F344" s="66"/>
      <c r="G344" s="66"/>
      <c r="H344" s="66"/>
      <c r="I344" s="66"/>
    </row>
    <row r="345" spans="1:9" ht="12.75" customHeight="1" hidden="1">
      <c r="A345" s="60" t="s">
        <v>1249</v>
      </c>
      <c r="B345" s="61" t="s">
        <v>618</v>
      </c>
      <c r="C345" s="66"/>
      <c r="D345" s="66"/>
      <c r="E345" s="66"/>
      <c r="F345" s="66"/>
      <c r="G345" s="66"/>
      <c r="H345" s="66"/>
      <c r="I345" s="66"/>
    </row>
    <row r="346" spans="1:9" ht="12.75" customHeight="1" hidden="1">
      <c r="A346" s="60" t="s">
        <v>1250</v>
      </c>
      <c r="B346" s="61" t="s">
        <v>619</v>
      </c>
      <c r="C346" s="66"/>
      <c r="D346" s="66"/>
      <c r="E346" s="66"/>
      <c r="F346" s="66"/>
      <c r="G346" s="66"/>
      <c r="H346" s="66"/>
      <c r="I346" s="66"/>
    </row>
    <row r="347" spans="1:9" ht="12.75" customHeight="1" hidden="1">
      <c r="A347" s="60" t="s">
        <v>1251</v>
      </c>
      <c r="B347" s="61" t="s">
        <v>620</v>
      </c>
      <c r="C347" s="66"/>
      <c r="D347" s="66"/>
      <c r="E347" s="66"/>
      <c r="F347" s="66"/>
      <c r="G347" s="66"/>
      <c r="H347" s="66"/>
      <c r="I347" s="66"/>
    </row>
    <row r="348" spans="1:9" ht="12.75" customHeight="1" hidden="1">
      <c r="A348" s="60"/>
      <c r="B348" s="61" t="s">
        <v>29</v>
      </c>
      <c r="C348" s="66"/>
      <c r="D348" s="66"/>
      <c r="E348" s="66"/>
      <c r="F348" s="66"/>
      <c r="G348" s="66"/>
      <c r="H348" s="66"/>
      <c r="I348" s="66"/>
    </row>
    <row r="349" spans="1:9" ht="12.75" customHeight="1" hidden="1">
      <c r="A349" s="60"/>
      <c r="B349" s="61" t="s">
        <v>30</v>
      </c>
      <c r="C349" s="108">
        <f aca="true" t="shared" si="10" ref="C349:I349">SUM(C325:C348)</f>
        <v>0</v>
      </c>
      <c r="D349" s="108">
        <f t="shared" si="10"/>
        <v>0</v>
      </c>
      <c r="E349" s="108">
        <f t="shared" si="10"/>
        <v>0</v>
      </c>
      <c r="F349" s="108">
        <f t="shared" si="10"/>
        <v>0</v>
      </c>
      <c r="G349" s="108">
        <f t="shared" si="10"/>
        <v>0</v>
      </c>
      <c r="H349" s="108">
        <f t="shared" si="10"/>
        <v>0</v>
      </c>
      <c r="I349" s="108">
        <f t="shared" si="10"/>
        <v>0</v>
      </c>
    </row>
    <row r="350" spans="1:9" ht="12.75" customHeight="1" hidden="1">
      <c r="A350" s="62"/>
      <c r="B350" s="59" t="s">
        <v>621</v>
      </c>
      <c r="C350" s="66" t="s">
        <v>27</v>
      </c>
      <c r="D350" s="66" t="s">
        <v>27</v>
      </c>
      <c r="E350" s="66" t="s">
        <v>27</v>
      </c>
      <c r="F350" s="66" t="s">
        <v>27</v>
      </c>
      <c r="G350" s="66" t="s">
        <v>27</v>
      </c>
      <c r="H350" s="66" t="s">
        <v>27</v>
      </c>
      <c r="I350" s="66" t="s">
        <v>27</v>
      </c>
    </row>
    <row r="351" spans="1:9" ht="12.75" customHeight="1" hidden="1">
      <c r="A351" s="60" t="s">
        <v>1252</v>
      </c>
      <c r="B351" s="61" t="s">
        <v>622</v>
      </c>
      <c r="C351" s="66"/>
      <c r="D351" s="66"/>
      <c r="E351" s="66"/>
      <c r="F351" s="66"/>
      <c r="G351" s="66"/>
      <c r="H351" s="66"/>
      <c r="I351" s="66"/>
    </row>
    <row r="352" spans="1:9" ht="12.75" customHeight="1" hidden="1">
      <c r="A352" s="60" t="s">
        <v>1253</v>
      </c>
      <c r="B352" s="61" t="s">
        <v>623</v>
      </c>
      <c r="C352" s="66"/>
      <c r="D352" s="66"/>
      <c r="E352" s="66"/>
      <c r="F352" s="66"/>
      <c r="G352" s="66"/>
      <c r="H352" s="66"/>
      <c r="I352" s="66"/>
    </row>
    <row r="353" spans="1:9" ht="12.75" customHeight="1" hidden="1">
      <c r="A353" s="60" t="s">
        <v>1254</v>
      </c>
      <c r="B353" s="61" t="s">
        <v>624</v>
      </c>
      <c r="C353" s="66"/>
      <c r="D353" s="66"/>
      <c r="E353" s="66"/>
      <c r="F353" s="66"/>
      <c r="G353" s="66"/>
      <c r="H353" s="66"/>
      <c r="I353" s="66"/>
    </row>
    <row r="354" spans="1:9" ht="12.75" customHeight="1" hidden="1">
      <c r="A354" s="60" t="s">
        <v>1255</v>
      </c>
      <c r="B354" s="61" t="s">
        <v>625</v>
      </c>
      <c r="C354" s="66"/>
      <c r="D354" s="66"/>
      <c r="E354" s="66"/>
      <c r="F354" s="66"/>
      <c r="G354" s="66"/>
      <c r="H354" s="66"/>
      <c r="I354" s="66"/>
    </row>
    <row r="355" spans="1:9" ht="12.75" customHeight="1" hidden="1">
      <c r="A355" s="60" t="s">
        <v>1256</v>
      </c>
      <c r="B355" s="61" t="s">
        <v>626</v>
      </c>
      <c r="C355" s="66"/>
      <c r="D355" s="66"/>
      <c r="E355" s="66"/>
      <c r="F355" s="66"/>
      <c r="G355" s="66"/>
      <c r="H355" s="66"/>
      <c r="I355" s="66"/>
    </row>
    <row r="356" spans="1:9" ht="12.75" customHeight="1" hidden="1">
      <c r="A356" s="60" t="s">
        <v>1257</v>
      </c>
      <c r="B356" s="61" t="s">
        <v>627</v>
      </c>
      <c r="C356" s="66"/>
      <c r="D356" s="66"/>
      <c r="E356" s="66"/>
      <c r="F356" s="66"/>
      <c r="G356" s="66"/>
      <c r="H356" s="66"/>
      <c r="I356" s="66"/>
    </row>
    <row r="357" spans="1:9" ht="12.75" customHeight="1" hidden="1">
      <c r="A357" s="60" t="s">
        <v>1258</v>
      </c>
      <c r="B357" s="61" t="s">
        <v>628</v>
      </c>
      <c r="C357" s="66"/>
      <c r="D357" s="66"/>
      <c r="E357" s="66"/>
      <c r="F357" s="66"/>
      <c r="G357" s="66"/>
      <c r="H357" s="66"/>
      <c r="I357" s="66"/>
    </row>
    <row r="358" spans="1:9" ht="12.75" customHeight="1" hidden="1">
      <c r="A358" s="60" t="s">
        <v>1259</v>
      </c>
      <c r="B358" s="61" t="s">
        <v>629</v>
      </c>
      <c r="C358" s="66"/>
      <c r="D358" s="66"/>
      <c r="E358" s="66"/>
      <c r="F358" s="66"/>
      <c r="G358" s="66"/>
      <c r="H358" s="66"/>
      <c r="I358" s="66"/>
    </row>
    <row r="359" spans="1:9" ht="12.75" customHeight="1" hidden="1">
      <c r="A359" s="60" t="s">
        <v>1260</v>
      </c>
      <c r="B359" s="61" t="s">
        <v>630</v>
      </c>
      <c r="C359" s="66"/>
      <c r="D359" s="66"/>
      <c r="E359" s="66"/>
      <c r="F359" s="66"/>
      <c r="G359" s="66"/>
      <c r="H359" s="66"/>
      <c r="I359" s="66"/>
    </row>
    <row r="360" spans="1:9" ht="12.75" customHeight="1" hidden="1">
      <c r="A360" s="60" t="s">
        <v>1261</v>
      </c>
      <c r="B360" s="61" t="s">
        <v>631</v>
      </c>
      <c r="C360" s="66"/>
      <c r="D360" s="66"/>
      <c r="E360" s="66"/>
      <c r="F360" s="66"/>
      <c r="G360" s="66"/>
      <c r="H360" s="66"/>
      <c r="I360" s="66"/>
    </row>
    <row r="361" spans="1:9" ht="12.75" customHeight="1" hidden="1">
      <c r="A361" s="60" t="s">
        <v>1262</v>
      </c>
      <c r="B361" s="61" t="s">
        <v>632</v>
      </c>
      <c r="C361" s="66"/>
      <c r="D361" s="66"/>
      <c r="E361" s="66"/>
      <c r="F361" s="66"/>
      <c r="G361" s="66"/>
      <c r="H361" s="66"/>
      <c r="I361" s="66"/>
    </row>
    <row r="362" spans="1:9" ht="12.75" customHeight="1" hidden="1">
      <c r="A362" s="60" t="s">
        <v>1263</v>
      </c>
      <c r="B362" s="61" t="s">
        <v>633</v>
      </c>
      <c r="C362" s="66"/>
      <c r="D362" s="66"/>
      <c r="E362" s="66"/>
      <c r="F362" s="66"/>
      <c r="G362" s="66"/>
      <c r="H362" s="66"/>
      <c r="I362" s="66"/>
    </row>
    <row r="363" spans="1:9" ht="12.75" customHeight="1" hidden="1">
      <c r="A363" s="60" t="s">
        <v>1264</v>
      </c>
      <c r="B363" s="61" t="s">
        <v>634</v>
      </c>
      <c r="C363" s="66"/>
      <c r="D363" s="66"/>
      <c r="E363" s="66"/>
      <c r="F363" s="66"/>
      <c r="G363" s="66"/>
      <c r="H363" s="66"/>
      <c r="I363" s="66"/>
    </row>
    <row r="364" spans="1:9" ht="12.75" customHeight="1" hidden="1">
      <c r="A364" s="60" t="s">
        <v>1265</v>
      </c>
      <c r="B364" s="61" t="s">
        <v>635</v>
      </c>
      <c r="C364" s="66"/>
      <c r="D364" s="66"/>
      <c r="E364" s="66"/>
      <c r="F364" s="66"/>
      <c r="G364" s="66"/>
      <c r="H364" s="66"/>
      <c r="I364" s="66"/>
    </row>
    <row r="365" spans="1:9" ht="12.75" customHeight="1" hidden="1">
      <c r="A365" s="60" t="s">
        <v>1266</v>
      </c>
      <c r="B365" s="61" t="s">
        <v>636</v>
      </c>
      <c r="C365" s="66"/>
      <c r="D365" s="66"/>
      <c r="E365" s="66"/>
      <c r="F365" s="66"/>
      <c r="G365" s="66"/>
      <c r="H365" s="66"/>
      <c r="I365" s="66"/>
    </row>
    <row r="366" spans="1:9" ht="12.75" customHeight="1" hidden="1">
      <c r="A366" s="60" t="s">
        <v>1267</v>
      </c>
      <c r="B366" s="61" t="s">
        <v>637</v>
      </c>
      <c r="C366" s="66"/>
      <c r="D366" s="66"/>
      <c r="E366" s="66"/>
      <c r="F366" s="66"/>
      <c r="G366" s="66"/>
      <c r="H366" s="66"/>
      <c r="I366" s="66"/>
    </row>
    <row r="367" spans="1:9" ht="12.75" customHeight="1" hidden="1">
      <c r="A367" s="60" t="s">
        <v>1268</v>
      </c>
      <c r="B367" s="61" t="s">
        <v>638</v>
      </c>
      <c r="C367" s="66"/>
      <c r="D367" s="66"/>
      <c r="E367" s="66"/>
      <c r="F367" s="66"/>
      <c r="G367" s="66"/>
      <c r="H367" s="66"/>
      <c r="I367" s="66"/>
    </row>
    <row r="368" spans="1:9" ht="12.75" customHeight="1" hidden="1">
      <c r="A368" s="60" t="s">
        <v>1269</v>
      </c>
      <c r="B368" s="61" t="s">
        <v>639</v>
      </c>
      <c r="C368" s="66"/>
      <c r="D368" s="66"/>
      <c r="E368" s="66"/>
      <c r="F368" s="66"/>
      <c r="G368" s="66"/>
      <c r="H368" s="66"/>
      <c r="I368" s="66"/>
    </row>
    <row r="369" spans="1:9" ht="12.75" customHeight="1" hidden="1">
      <c r="A369" s="60" t="s">
        <v>1270</v>
      </c>
      <c r="B369" s="61" t="s">
        <v>640</v>
      </c>
      <c r="C369" s="66"/>
      <c r="D369" s="66"/>
      <c r="E369" s="66"/>
      <c r="F369" s="66"/>
      <c r="G369" s="66"/>
      <c r="H369" s="66"/>
      <c r="I369" s="66"/>
    </row>
    <row r="370" spans="1:9" ht="12.75" customHeight="1" hidden="1">
      <c r="A370" s="60" t="s">
        <v>1271</v>
      </c>
      <c r="B370" s="61" t="s">
        <v>641</v>
      </c>
      <c r="C370" s="66"/>
      <c r="D370" s="66"/>
      <c r="E370" s="66"/>
      <c r="F370" s="66"/>
      <c r="G370" s="66"/>
      <c r="H370" s="66"/>
      <c r="I370" s="66"/>
    </row>
    <row r="371" spans="1:9" ht="12.75" customHeight="1" hidden="1">
      <c r="A371" s="60" t="s">
        <v>1272</v>
      </c>
      <c r="B371" s="61" t="s">
        <v>642</v>
      </c>
      <c r="C371" s="66"/>
      <c r="D371" s="66"/>
      <c r="E371" s="66"/>
      <c r="F371" s="66"/>
      <c r="G371" s="66"/>
      <c r="H371" s="66"/>
      <c r="I371" s="66"/>
    </row>
    <row r="372" spans="1:9" ht="12.75" customHeight="1" hidden="1">
      <c r="A372" s="60" t="s">
        <v>1273</v>
      </c>
      <c r="B372" s="61" t="s">
        <v>643</v>
      </c>
      <c r="C372" s="66"/>
      <c r="D372" s="66"/>
      <c r="E372" s="66"/>
      <c r="F372" s="66"/>
      <c r="G372" s="66"/>
      <c r="H372" s="66"/>
      <c r="I372" s="66"/>
    </row>
    <row r="373" spans="1:9" ht="12.75" customHeight="1" hidden="1">
      <c r="A373" s="60" t="s">
        <v>1274</v>
      </c>
      <c r="B373" s="61" t="s">
        <v>644</v>
      </c>
      <c r="C373" s="66"/>
      <c r="D373" s="66"/>
      <c r="E373" s="66"/>
      <c r="F373" s="66"/>
      <c r="G373" s="66"/>
      <c r="H373" s="66"/>
      <c r="I373" s="66"/>
    </row>
    <row r="374" spans="1:9" ht="12.75" customHeight="1" hidden="1">
      <c r="A374" s="60" t="s">
        <v>1275</v>
      </c>
      <c r="B374" s="61" t="s">
        <v>645</v>
      </c>
      <c r="C374" s="66"/>
      <c r="D374" s="66"/>
      <c r="E374" s="66"/>
      <c r="F374" s="66"/>
      <c r="G374" s="66"/>
      <c r="H374" s="66"/>
      <c r="I374" s="66"/>
    </row>
    <row r="375" spans="1:9" ht="12.75" customHeight="1" hidden="1">
      <c r="A375" s="60" t="s">
        <v>1276</v>
      </c>
      <c r="B375" s="61" t="s">
        <v>646</v>
      </c>
      <c r="C375" s="66"/>
      <c r="D375" s="66"/>
      <c r="E375" s="66"/>
      <c r="F375" s="66"/>
      <c r="G375" s="66"/>
      <c r="H375" s="66"/>
      <c r="I375" s="66"/>
    </row>
    <row r="376" spans="1:9" ht="12.75" customHeight="1" hidden="1">
      <c r="A376" s="60" t="s">
        <v>1277</v>
      </c>
      <c r="B376" s="61" t="s">
        <v>647</v>
      </c>
      <c r="C376" s="66"/>
      <c r="D376" s="66"/>
      <c r="E376" s="66"/>
      <c r="F376" s="66"/>
      <c r="G376" s="66"/>
      <c r="H376" s="66"/>
      <c r="I376" s="66"/>
    </row>
    <row r="377" spans="1:9" ht="12.75" customHeight="1" hidden="1">
      <c r="A377" s="60" t="s">
        <v>1278</v>
      </c>
      <c r="B377" s="61" t="s">
        <v>648</v>
      </c>
      <c r="C377" s="66"/>
      <c r="D377" s="66"/>
      <c r="E377" s="66"/>
      <c r="F377" s="66"/>
      <c r="G377" s="66"/>
      <c r="H377" s="66"/>
      <c r="I377" s="66"/>
    </row>
    <row r="378" spans="1:9" ht="12.75" customHeight="1" hidden="1">
      <c r="A378" s="60" t="s">
        <v>1279</v>
      </c>
      <c r="B378" s="61" t="s">
        <v>409</v>
      </c>
      <c r="C378" s="66"/>
      <c r="D378" s="66"/>
      <c r="E378" s="66"/>
      <c r="F378" s="66"/>
      <c r="G378" s="66"/>
      <c r="H378" s="66"/>
      <c r="I378" s="66"/>
    </row>
    <row r="379" spans="1:9" ht="12.75" customHeight="1" hidden="1">
      <c r="A379" s="60" t="s">
        <v>1280</v>
      </c>
      <c r="B379" s="61" t="s">
        <v>410</v>
      </c>
      <c r="C379" s="66"/>
      <c r="D379" s="66"/>
      <c r="E379" s="66"/>
      <c r="F379" s="66"/>
      <c r="G379" s="66"/>
      <c r="H379" s="66"/>
      <c r="I379" s="66"/>
    </row>
    <row r="380" spans="1:9" ht="12.75" customHeight="1" hidden="1">
      <c r="A380" s="60" t="s">
        <v>1281</v>
      </c>
      <c r="B380" s="61" t="s">
        <v>411</v>
      </c>
      <c r="C380" s="66"/>
      <c r="D380" s="66"/>
      <c r="E380" s="66"/>
      <c r="F380" s="66"/>
      <c r="G380" s="66"/>
      <c r="H380" s="66"/>
      <c r="I380" s="66"/>
    </row>
    <row r="381" spans="1:9" ht="12.75" customHeight="1" hidden="1">
      <c r="A381" s="60" t="s">
        <v>1282</v>
      </c>
      <c r="B381" s="61" t="s">
        <v>412</v>
      </c>
      <c r="C381" s="66"/>
      <c r="D381" s="66"/>
      <c r="E381" s="66"/>
      <c r="F381" s="66"/>
      <c r="G381" s="66"/>
      <c r="H381" s="66"/>
      <c r="I381" s="66"/>
    </row>
    <row r="382" spans="1:9" ht="12.75" customHeight="1" hidden="1">
      <c r="A382" s="60" t="s">
        <v>1283</v>
      </c>
      <c r="B382" s="61" t="s">
        <v>413</v>
      </c>
      <c r="C382" s="66"/>
      <c r="D382" s="66"/>
      <c r="E382" s="66"/>
      <c r="F382" s="66"/>
      <c r="G382" s="66"/>
      <c r="H382" s="66"/>
      <c r="I382" s="66"/>
    </row>
    <row r="383" spans="1:9" ht="12.75" customHeight="1" hidden="1">
      <c r="A383" s="60"/>
      <c r="B383" s="61" t="s">
        <v>29</v>
      </c>
      <c r="C383" s="66"/>
      <c r="D383" s="66"/>
      <c r="E383" s="66"/>
      <c r="F383" s="66"/>
      <c r="G383" s="66"/>
      <c r="H383" s="66"/>
      <c r="I383" s="66"/>
    </row>
    <row r="384" spans="1:9" ht="12.75" customHeight="1" hidden="1">
      <c r="A384" s="60"/>
      <c r="B384" s="61" t="s">
        <v>30</v>
      </c>
      <c r="C384" s="108">
        <f aca="true" t="shared" si="11" ref="C384:I384">SUM(C351:C383)</f>
        <v>0</v>
      </c>
      <c r="D384" s="108">
        <f t="shared" si="11"/>
        <v>0</v>
      </c>
      <c r="E384" s="108">
        <f t="shared" si="11"/>
        <v>0</v>
      </c>
      <c r="F384" s="108">
        <f t="shared" si="11"/>
        <v>0</v>
      </c>
      <c r="G384" s="108">
        <f t="shared" si="11"/>
        <v>0</v>
      </c>
      <c r="H384" s="108">
        <f t="shared" si="11"/>
        <v>0</v>
      </c>
      <c r="I384" s="108">
        <f t="shared" si="11"/>
        <v>0</v>
      </c>
    </row>
    <row r="385" spans="1:9" ht="12.75" customHeight="1" hidden="1">
      <c r="A385" s="62"/>
      <c r="B385" s="59" t="s">
        <v>414</v>
      </c>
      <c r="C385" s="66" t="s">
        <v>27</v>
      </c>
      <c r="D385" s="66" t="s">
        <v>27</v>
      </c>
      <c r="E385" s="66" t="s">
        <v>27</v>
      </c>
      <c r="F385" s="66" t="s">
        <v>27</v>
      </c>
      <c r="G385" s="66" t="s">
        <v>27</v>
      </c>
      <c r="H385" s="66" t="s">
        <v>27</v>
      </c>
      <c r="I385" s="66" t="s">
        <v>27</v>
      </c>
    </row>
    <row r="386" spans="1:9" ht="12.75" customHeight="1" hidden="1">
      <c r="A386" s="60" t="s">
        <v>1284</v>
      </c>
      <c r="B386" s="61" t="s">
        <v>415</v>
      </c>
      <c r="C386" s="66"/>
      <c r="D386" s="66"/>
      <c r="E386" s="66"/>
      <c r="F386" s="66"/>
      <c r="G386" s="66"/>
      <c r="H386" s="66"/>
      <c r="I386" s="66"/>
    </row>
    <row r="387" spans="1:9" ht="12.75" customHeight="1" hidden="1">
      <c r="A387" s="60" t="s">
        <v>1285</v>
      </c>
      <c r="B387" s="61" t="s">
        <v>416</v>
      </c>
      <c r="C387" s="66"/>
      <c r="D387" s="66"/>
      <c r="E387" s="66"/>
      <c r="F387" s="66"/>
      <c r="G387" s="66"/>
      <c r="H387" s="66"/>
      <c r="I387" s="66"/>
    </row>
    <row r="388" spans="1:9" ht="12.75" customHeight="1" hidden="1">
      <c r="A388" s="60" t="s">
        <v>1286</v>
      </c>
      <c r="B388" s="61" t="s">
        <v>417</v>
      </c>
      <c r="C388" s="66"/>
      <c r="D388" s="66"/>
      <c r="E388" s="66"/>
      <c r="F388" s="66"/>
      <c r="G388" s="66"/>
      <c r="H388" s="66"/>
      <c r="I388" s="66"/>
    </row>
    <row r="389" spans="1:9" ht="12.75" customHeight="1" hidden="1">
      <c r="A389" s="60" t="s">
        <v>1287</v>
      </c>
      <c r="B389" s="61" t="s">
        <v>418</v>
      </c>
      <c r="C389" s="66"/>
      <c r="D389" s="66"/>
      <c r="E389" s="66"/>
      <c r="F389" s="66"/>
      <c r="G389" s="66"/>
      <c r="H389" s="66"/>
      <c r="I389" s="66"/>
    </row>
    <row r="390" spans="1:9" ht="12.75" customHeight="1" hidden="1">
      <c r="A390" s="60" t="s">
        <v>1288</v>
      </c>
      <c r="B390" s="61" t="s">
        <v>419</v>
      </c>
      <c r="C390" s="66"/>
      <c r="D390" s="66"/>
      <c r="E390" s="66"/>
      <c r="F390" s="66"/>
      <c r="G390" s="66"/>
      <c r="H390" s="66"/>
      <c r="I390" s="66"/>
    </row>
    <row r="391" spans="1:9" ht="12.75" customHeight="1" hidden="1">
      <c r="A391" s="60" t="s">
        <v>1289</v>
      </c>
      <c r="B391" s="61" t="s">
        <v>420</v>
      </c>
      <c r="C391" s="66"/>
      <c r="D391" s="66"/>
      <c r="E391" s="66"/>
      <c r="F391" s="66"/>
      <c r="G391" s="66"/>
      <c r="H391" s="66"/>
      <c r="I391" s="66"/>
    </row>
    <row r="392" spans="1:9" ht="12.75" customHeight="1" hidden="1">
      <c r="A392" s="60" t="s">
        <v>1290</v>
      </c>
      <c r="B392" s="61" t="s">
        <v>421</v>
      </c>
      <c r="C392" s="66"/>
      <c r="D392" s="66"/>
      <c r="E392" s="66"/>
      <c r="F392" s="66"/>
      <c r="G392" s="66"/>
      <c r="H392" s="66"/>
      <c r="I392" s="66"/>
    </row>
    <row r="393" spans="1:9" ht="12.75" customHeight="1" hidden="1">
      <c r="A393" s="60" t="s">
        <v>1291</v>
      </c>
      <c r="B393" s="61" t="s">
        <v>422</v>
      </c>
      <c r="C393" s="66"/>
      <c r="D393" s="66"/>
      <c r="E393" s="66"/>
      <c r="F393" s="66"/>
      <c r="G393" s="66"/>
      <c r="H393" s="66"/>
      <c r="I393" s="66"/>
    </row>
    <row r="394" spans="1:9" ht="12.75" customHeight="1" hidden="1">
      <c r="A394" s="60" t="s">
        <v>1292</v>
      </c>
      <c r="B394" s="61" t="s">
        <v>423</v>
      </c>
      <c r="C394" s="66"/>
      <c r="D394" s="66"/>
      <c r="E394" s="66"/>
      <c r="F394" s="66"/>
      <c r="G394" s="66"/>
      <c r="H394" s="66"/>
      <c r="I394" s="66"/>
    </row>
    <row r="395" spans="1:9" ht="12.75" customHeight="1" hidden="1">
      <c r="A395" s="60" t="s">
        <v>1293</v>
      </c>
      <c r="B395" s="61" t="s">
        <v>424</v>
      </c>
      <c r="C395" s="66"/>
      <c r="D395" s="66"/>
      <c r="E395" s="66"/>
      <c r="F395" s="66"/>
      <c r="G395" s="66"/>
      <c r="H395" s="66"/>
      <c r="I395" s="66"/>
    </row>
    <row r="396" spans="1:9" ht="12.75" customHeight="1" hidden="1">
      <c r="A396" s="60" t="s">
        <v>1294</v>
      </c>
      <c r="B396" s="61" t="s">
        <v>425</v>
      </c>
      <c r="C396" s="66"/>
      <c r="D396" s="66"/>
      <c r="E396" s="66"/>
      <c r="F396" s="66"/>
      <c r="G396" s="66"/>
      <c r="H396" s="66"/>
      <c r="I396" s="66"/>
    </row>
    <row r="397" spans="1:9" ht="12.75" customHeight="1" hidden="1">
      <c r="A397" s="60" t="s">
        <v>1295</v>
      </c>
      <c r="B397" s="61" t="s">
        <v>426</v>
      </c>
      <c r="C397" s="66"/>
      <c r="D397" s="66"/>
      <c r="E397" s="66"/>
      <c r="F397" s="66"/>
      <c r="G397" s="66"/>
      <c r="H397" s="66"/>
      <c r="I397" s="66"/>
    </row>
    <row r="398" spans="1:9" ht="12.75" customHeight="1" hidden="1">
      <c r="A398" s="60" t="s">
        <v>1296</v>
      </c>
      <c r="B398" s="61" t="s">
        <v>427</v>
      </c>
      <c r="C398" s="66"/>
      <c r="D398" s="66"/>
      <c r="E398" s="66"/>
      <c r="F398" s="66"/>
      <c r="G398" s="66"/>
      <c r="H398" s="66"/>
      <c r="I398" s="66"/>
    </row>
    <row r="399" spans="1:9" ht="12.75" customHeight="1" hidden="1">
      <c r="A399" s="60" t="s">
        <v>1297</v>
      </c>
      <c r="B399" s="61" t="s">
        <v>428</v>
      </c>
      <c r="C399" s="66"/>
      <c r="D399" s="66"/>
      <c r="E399" s="66"/>
      <c r="F399" s="66"/>
      <c r="G399" s="66"/>
      <c r="H399" s="66"/>
      <c r="I399" s="66"/>
    </row>
    <row r="400" spans="1:9" ht="12.75" customHeight="1" hidden="1">
      <c r="A400" s="60" t="s">
        <v>1298</v>
      </c>
      <c r="B400" s="61" t="s">
        <v>429</v>
      </c>
      <c r="C400" s="66"/>
      <c r="D400" s="66"/>
      <c r="E400" s="66"/>
      <c r="F400" s="66"/>
      <c r="G400" s="66"/>
      <c r="H400" s="66"/>
      <c r="I400" s="66"/>
    </row>
    <row r="401" spans="1:9" ht="12.75" customHeight="1" hidden="1">
      <c r="A401" s="60" t="s">
        <v>1299</v>
      </c>
      <c r="B401" s="61" t="s">
        <v>430</v>
      </c>
      <c r="C401" s="66"/>
      <c r="D401" s="66"/>
      <c r="E401" s="66"/>
      <c r="F401" s="66"/>
      <c r="G401" s="66"/>
      <c r="H401" s="66"/>
      <c r="I401" s="66"/>
    </row>
    <row r="402" spans="1:9" ht="12.75" customHeight="1" hidden="1">
      <c r="A402" s="60" t="s">
        <v>1300</v>
      </c>
      <c r="B402" s="61" t="s">
        <v>431</v>
      </c>
      <c r="C402" s="66"/>
      <c r="D402" s="66"/>
      <c r="E402" s="66"/>
      <c r="F402" s="66"/>
      <c r="G402" s="66"/>
      <c r="H402" s="66"/>
      <c r="I402" s="66"/>
    </row>
    <row r="403" spans="1:9" ht="12.75" customHeight="1" hidden="1">
      <c r="A403" s="60" t="s">
        <v>1301</v>
      </c>
      <c r="B403" s="61" t="s">
        <v>432</v>
      </c>
      <c r="C403" s="66"/>
      <c r="D403" s="66"/>
      <c r="E403" s="66"/>
      <c r="F403" s="66"/>
      <c r="G403" s="66"/>
      <c r="H403" s="66"/>
      <c r="I403" s="66"/>
    </row>
    <row r="404" spans="1:9" ht="12.75" customHeight="1" hidden="1">
      <c r="A404" s="60" t="s">
        <v>1302</v>
      </c>
      <c r="B404" s="61" t="s">
        <v>433</v>
      </c>
      <c r="C404" s="66"/>
      <c r="D404" s="66"/>
      <c r="E404" s="66"/>
      <c r="F404" s="66"/>
      <c r="G404" s="66"/>
      <c r="H404" s="66"/>
      <c r="I404" s="66"/>
    </row>
    <row r="405" spans="1:9" ht="12.75" customHeight="1" hidden="1">
      <c r="A405" s="60" t="s">
        <v>1303</v>
      </c>
      <c r="B405" s="61" t="s">
        <v>434</v>
      </c>
      <c r="C405" s="66"/>
      <c r="D405" s="66"/>
      <c r="E405" s="66"/>
      <c r="F405" s="66"/>
      <c r="G405" s="66"/>
      <c r="H405" s="66"/>
      <c r="I405" s="66"/>
    </row>
    <row r="406" spans="1:9" ht="12.75" customHeight="1" hidden="1">
      <c r="A406" s="60" t="s">
        <v>1304</v>
      </c>
      <c r="B406" s="61" t="s">
        <v>435</v>
      </c>
      <c r="C406" s="66"/>
      <c r="D406" s="66"/>
      <c r="E406" s="66"/>
      <c r="F406" s="66"/>
      <c r="G406" s="66"/>
      <c r="H406" s="66"/>
      <c r="I406" s="66"/>
    </row>
    <row r="407" spans="1:9" ht="12.75" customHeight="1" hidden="1">
      <c r="A407" s="60" t="s">
        <v>1305</v>
      </c>
      <c r="B407" s="61" t="s">
        <v>436</v>
      </c>
      <c r="C407" s="66"/>
      <c r="D407" s="66"/>
      <c r="E407" s="66"/>
      <c r="F407" s="66"/>
      <c r="G407" s="66"/>
      <c r="H407" s="66"/>
      <c r="I407" s="66"/>
    </row>
    <row r="408" spans="1:9" ht="12.75" customHeight="1" hidden="1">
      <c r="A408" s="60" t="s">
        <v>1306</v>
      </c>
      <c r="B408" s="61" t="s">
        <v>437</v>
      </c>
      <c r="C408" s="66"/>
      <c r="D408" s="66"/>
      <c r="E408" s="66"/>
      <c r="F408" s="66"/>
      <c r="G408" s="66"/>
      <c r="H408" s="66"/>
      <c r="I408" s="66"/>
    </row>
    <row r="409" spans="1:9" ht="12.75" customHeight="1" hidden="1">
      <c r="A409" s="60" t="s">
        <v>1307</v>
      </c>
      <c r="B409" s="61" t="s">
        <v>438</v>
      </c>
      <c r="C409" s="66"/>
      <c r="D409" s="66"/>
      <c r="E409" s="66"/>
      <c r="F409" s="66"/>
      <c r="G409" s="66"/>
      <c r="H409" s="66"/>
      <c r="I409" s="66"/>
    </row>
    <row r="410" spans="1:9" ht="12.75" customHeight="1" hidden="1">
      <c r="A410" s="60" t="s">
        <v>1308</v>
      </c>
      <c r="B410" s="61" t="s">
        <v>439</v>
      </c>
      <c r="C410" s="66"/>
      <c r="D410" s="66"/>
      <c r="E410" s="66"/>
      <c r="F410" s="66"/>
      <c r="G410" s="66"/>
      <c r="H410" s="66"/>
      <c r="I410" s="66"/>
    </row>
    <row r="411" spans="1:9" ht="12.75" customHeight="1" hidden="1">
      <c r="A411" s="60" t="s">
        <v>1309</v>
      </c>
      <c r="B411" s="61" t="s">
        <v>440</v>
      </c>
      <c r="C411" s="66"/>
      <c r="D411" s="66"/>
      <c r="E411" s="66"/>
      <c r="F411" s="66"/>
      <c r="G411" s="66"/>
      <c r="H411" s="66"/>
      <c r="I411" s="66"/>
    </row>
    <row r="412" spans="1:9" ht="12.75" customHeight="1" hidden="1">
      <c r="A412" s="60" t="s">
        <v>1310</v>
      </c>
      <c r="B412" s="61" t="s">
        <v>441</v>
      </c>
      <c r="C412" s="66"/>
      <c r="D412" s="66"/>
      <c r="E412" s="66"/>
      <c r="F412" s="66"/>
      <c r="G412" s="66"/>
      <c r="H412" s="66"/>
      <c r="I412" s="66"/>
    </row>
    <row r="413" spans="1:9" ht="12.75" customHeight="1" hidden="1">
      <c r="A413" s="60" t="s">
        <v>1311</v>
      </c>
      <c r="B413" s="61" t="s">
        <v>442</v>
      </c>
      <c r="C413" s="66"/>
      <c r="D413" s="66"/>
      <c r="E413" s="66"/>
      <c r="F413" s="66"/>
      <c r="G413" s="66"/>
      <c r="H413" s="66"/>
      <c r="I413" s="66"/>
    </row>
    <row r="414" spans="1:9" ht="12.75" customHeight="1" hidden="1">
      <c r="A414" s="60" t="s">
        <v>1312</v>
      </c>
      <c r="B414" s="61" t="s">
        <v>443</v>
      </c>
      <c r="C414" s="66"/>
      <c r="D414" s="66"/>
      <c r="E414" s="66"/>
      <c r="F414" s="66"/>
      <c r="G414" s="66"/>
      <c r="H414" s="66"/>
      <c r="I414" s="66"/>
    </row>
    <row r="415" spans="1:9" ht="12.75" customHeight="1" hidden="1">
      <c r="A415" s="60"/>
      <c r="B415" s="61" t="s">
        <v>29</v>
      </c>
      <c r="C415" s="66"/>
      <c r="D415" s="66"/>
      <c r="E415" s="66"/>
      <c r="F415" s="66"/>
      <c r="G415" s="66"/>
      <c r="H415" s="66"/>
      <c r="I415" s="66"/>
    </row>
    <row r="416" spans="1:9" ht="12.75" customHeight="1" hidden="1">
      <c r="A416" s="60"/>
      <c r="B416" s="61" t="s">
        <v>30</v>
      </c>
      <c r="C416" s="108">
        <f aca="true" t="shared" si="12" ref="C416:I416">SUM(C386:C415)</f>
        <v>0</v>
      </c>
      <c r="D416" s="108">
        <f t="shared" si="12"/>
        <v>0</v>
      </c>
      <c r="E416" s="108">
        <f t="shared" si="12"/>
        <v>0</v>
      </c>
      <c r="F416" s="108">
        <f t="shared" si="12"/>
        <v>0</v>
      </c>
      <c r="G416" s="108">
        <f t="shared" si="12"/>
        <v>0</v>
      </c>
      <c r="H416" s="108">
        <f t="shared" si="12"/>
        <v>0</v>
      </c>
      <c r="I416" s="108">
        <f t="shared" si="12"/>
        <v>0</v>
      </c>
    </row>
    <row r="417" spans="1:9" ht="12.75" customHeight="1" hidden="1">
      <c r="A417" s="62"/>
      <c r="B417" s="59" t="s">
        <v>444</v>
      </c>
      <c r="C417" s="66" t="s">
        <v>27</v>
      </c>
      <c r="D417" s="66" t="s">
        <v>27</v>
      </c>
      <c r="E417" s="66" t="s">
        <v>27</v>
      </c>
      <c r="F417" s="66" t="s">
        <v>27</v>
      </c>
      <c r="G417" s="66" t="s">
        <v>27</v>
      </c>
      <c r="H417" s="66" t="s">
        <v>27</v>
      </c>
      <c r="I417" s="66" t="s">
        <v>27</v>
      </c>
    </row>
    <row r="418" spans="1:9" ht="12.75" customHeight="1" hidden="1">
      <c r="A418" s="60" t="s">
        <v>1313</v>
      </c>
      <c r="B418" s="61" t="s">
        <v>445</v>
      </c>
      <c r="C418" s="66"/>
      <c r="D418" s="66"/>
      <c r="E418" s="66"/>
      <c r="F418" s="66"/>
      <c r="G418" s="66"/>
      <c r="H418" s="66"/>
      <c r="I418" s="66"/>
    </row>
    <row r="419" spans="1:9" ht="12.75" customHeight="1" hidden="1">
      <c r="A419" s="60" t="s">
        <v>1314</v>
      </c>
      <c r="B419" s="61" t="s">
        <v>446</v>
      </c>
      <c r="C419" s="66"/>
      <c r="D419" s="66"/>
      <c r="E419" s="66"/>
      <c r="F419" s="66"/>
      <c r="G419" s="66"/>
      <c r="H419" s="66"/>
      <c r="I419" s="66"/>
    </row>
    <row r="420" spans="1:9" ht="12.75" customHeight="1" hidden="1">
      <c r="A420" s="60" t="s">
        <v>1315</v>
      </c>
      <c r="B420" s="61" t="s">
        <v>447</v>
      </c>
      <c r="C420" s="66"/>
      <c r="D420" s="66"/>
      <c r="E420" s="66"/>
      <c r="F420" s="66"/>
      <c r="G420" s="66"/>
      <c r="H420" s="66"/>
      <c r="I420" s="66"/>
    </row>
    <row r="421" spans="1:9" ht="12.75" customHeight="1" hidden="1">
      <c r="A421" s="60" t="s">
        <v>1316</v>
      </c>
      <c r="B421" s="61" t="s">
        <v>448</v>
      </c>
      <c r="C421" s="66"/>
      <c r="D421" s="66"/>
      <c r="E421" s="66"/>
      <c r="F421" s="66"/>
      <c r="G421" s="66"/>
      <c r="H421" s="66"/>
      <c r="I421" s="66"/>
    </row>
    <row r="422" spans="1:9" ht="12.75" customHeight="1" hidden="1">
      <c r="A422" s="60" t="s">
        <v>1317</v>
      </c>
      <c r="B422" s="61" t="s">
        <v>449</v>
      </c>
      <c r="C422" s="66"/>
      <c r="D422" s="66"/>
      <c r="E422" s="66"/>
      <c r="F422" s="66"/>
      <c r="G422" s="66"/>
      <c r="H422" s="66"/>
      <c r="I422" s="66"/>
    </row>
    <row r="423" spans="1:9" ht="12.75" customHeight="1" hidden="1">
      <c r="A423" s="60" t="s">
        <v>1318</v>
      </c>
      <c r="B423" s="61" t="s">
        <v>450</v>
      </c>
      <c r="C423" s="66"/>
      <c r="D423" s="66"/>
      <c r="E423" s="66"/>
      <c r="F423" s="66"/>
      <c r="G423" s="66"/>
      <c r="H423" s="66"/>
      <c r="I423" s="66"/>
    </row>
    <row r="424" spans="1:9" ht="12.75" customHeight="1" hidden="1">
      <c r="A424" s="60" t="s">
        <v>1319</v>
      </c>
      <c r="B424" s="61" t="s">
        <v>451</v>
      </c>
      <c r="C424" s="66"/>
      <c r="D424" s="66"/>
      <c r="E424" s="66"/>
      <c r="F424" s="66"/>
      <c r="G424" s="66"/>
      <c r="H424" s="66"/>
      <c r="I424" s="66"/>
    </row>
    <row r="425" spans="1:9" ht="12.75" customHeight="1" hidden="1">
      <c r="A425" s="60" t="s">
        <v>1320</v>
      </c>
      <c r="B425" s="61" t="s">
        <v>452</v>
      </c>
      <c r="C425" s="66"/>
      <c r="D425" s="66"/>
      <c r="E425" s="66"/>
      <c r="F425" s="66"/>
      <c r="G425" s="66"/>
      <c r="H425" s="66"/>
      <c r="I425" s="66"/>
    </row>
    <row r="426" spans="1:9" ht="12.75" customHeight="1" hidden="1">
      <c r="A426" s="60" t="s">
        <v>1321</v>
      </c>
      <c r="B426" s="61" t="s">
        <v>453</v>
      </c>
      <c r="C426" s="66"/>
      <c r="D426" s="66"/>
      <c r="E426" s="66"/>
      <c r="F426" s="66"/>
      <c r="G426" s="66"/>
      <c r="H426" s="66"/>
      <c r="I426" s="66"/>
    </row>
    <row r="427" spans="1:9" ht="12.75" customHeight="1" hidden="1">
      <c r="A427" s="60" t="s">
        <v>1322</v>
      </c>
      <c r="B427" s="61" t="s">
        <v>454</v>
      </c>
      <c r="C427" s="66"/>
      <c r="D427" s="66"/>
      <c r="E427" s="66"/>
      <c r="F427" s="66"/>
      <c r="G427" s="66"/>
      <c r="H427" s="66"/>
      <c r="I427" s="66"/>
    </row>
    <row r="428" spans="1:9" ht="12.75" customHeight="1" hidden="1">
      <c r="A428" s="60"/>
      <c r="B428" s="61" t="s">
        <v>29</v>
      </c>
      <c r="C428" s="66"/>
      <c r="D428" s="66"/>
      <c r="E428" s="66"/>
      <c r="F428" s="66"/>
      <c r="G428" s="66"/>
      <c r="H428" s="66"/>
      <c r="I428" s="66"/>
    </row>
    <row r="429" spans="1:9" ht="12.75" customHeight="1" hidden="1">
      <c r="A429" s="60"/>
      <c r="B429" s="61" t="s">
        <v>30</v>
      </c>
      <c r="C429" s="108">
        <f aca="true" t="shared" si="13" ref="C429:I429">SUM(C418:C428)</f>
        <v>0</v>
      </c>
      <c r="D429" s="108">
        <f t="shared" si="13"/>
        <v>0</v>
      </c>
      <c r="E429" s="108">
        <f t="shared" si="13"/>
        <v>0</v>
      </c>
      <c r="F429" s="108">
        <f t="shared" si="13"/>
        <v>0</v>
      </c>
      <c r="G429" s="108">
        <f t="shared" si="13"/>
        <v>0</v>
      </c>
      <c r="H429" s="108">
        <f t="shared" si="13"/>
        <v>0</v>
      </c>
      <c r="I429" s="108">
        <f t="shared" si="13"/>
        <v>0</v>
      </c>
    </row>
    <row r="430" spans="1:9" ht="12.75" customHeight="1" hidden="1">
      <c r="A430" s="62"/>
      <c r="B430" s="59" t="s">
        <v>455</v>
      </c>
      <c r="C430" s="66" t="s">
        <v>27</v>
      </c>
      <c r="D430" s="66" t="s">
        <v>27</v>
      </c>
      <c r="E430" s="66" t="s">
        <v>27</v>
      </c>
      <c r="F430" s="66" t="s">
        <v>27</v>
      </c>
      <c r="G430" s="66" t="s">
        <v>27</v>
      </c>
      <c r="H430" s="66" t="s">
        <v>27</v>
      </c>
      <c r="I430" s="66" t="s">
        <v>27</v>
      </c>
    </row>
    <row r="431" spans="1:9" ht="12.75" customHeight="1" hidden="1">
      <c r="A431" s="60" t="s">
        <v>1323</v>
      </c>
      <c r="B431" s="61" t="s">
        <v>456</v>
      </c>
      <c r="C431" s="66"/>
      <c r="D431" s="66"/>
      <c r="E431" s="66"/>
      <c r="F431" s="66"/>
      <c r="G431" s="66"/>
      <c r="H431" s="66"/>
      <c r="I431" s="66"/>
    </row>
    <row r="432" spans="1:9" ht="12.75" customHeight="1" hidden="1">
      <c r="A432" s="60" t="s">
        <v>1324</v>
      </c>
      <c r="B432" s="61" t="s">
        <v>457</v>
      </c>
      <c r="C432" s="66"/>
      <c r="D432" s="66"/>
      <c r="E432" s="66"/>
      <c r="F432" s="66"/>
      <c r="G432" s="66"/>
      <c r="H432" s="66"/>
      <c r="I432" s="66"/>
    </row>
    <row r="433" spans="1:9" ht="12.75" customHeight="1" hidden="1">
      <c r="A433" s="60" t="s">
        <v>1325</v>
      </c>
      <c r="B433" s="61" t="s">
        <v>458</v>
      </c>
      <c r="C433" s="66"/>
      <c r="D433" s="66"/>
      <c r="E433" s="66"/>
      <c r="F433" s="66"/>
      <c r="G433" s="66"/>
      <c r="H433" s="66"/>
      <c r="I433" s="66"/>
    </row>
    <row r="434" spans="1:9" ht="12.75" customHeight="1" hidden="1">
      <c r="A434" s="60" t="s">
        <v>1326</v>
      </c>
      <c r="B434" s="61" t="s">
        <v>459</v>
      </c>
      <c r="C434" s="66"/>
      <c r="D434" s="66"/>
      <c r="E434" s="66"/>
      <c r="F434" s="66"/>
      <c r="G434" s="66"/>
      <c r="H434" s="66"/>
      <c r="I434" s="66"/>
    </row>
    <row r="435" spans="1:9" ht="12.75" customHeight="1" hidden="1">
      <c r="A435" s="60"/>
      <c r="B435" s="61" t="s">
        <v>29</v>
      </c>
      <c r="C435" s="66"/>
      <c r="D435" s="66"/>
      <c r="E435" s="66"/>
      <c r="F435" s="66"/>
      <c r="G435" s="66"/>
      <c r="H435" s="66"/>
      <c r="I435" s="66"/>
    </row>
    <row r="436" spans="1:9" ht="12.75" customHeight="1" hidden="1">
      <c r="A436" s="60"/>
      <c r="B436" s="61" t="s">
        <v>30</v>
      </c>
      <c r="C436" s="108">
        <f aca="true" t="shared" si="14" ref="C436:I436">SUM(C431:C435)</f>
        <v>0</v>
      </c>
      <c r="D436" s="108">
        <f t="shared" si="14"/>
        <v>0</v>
      </c>
      <c r="E436" s="108">
        <f t="shared" si="14"/>
        <v>0</v>
      </c>
      <c r="F436" s="108">
        <f t="shared" si="14"/>
        <v>0</v>
      </c>
      <c r="G436" s="108">
        <f t="shared" si="14"/>
        <v>0</v>
      </c>
      <c r="H436" s="108">
        <f t="shared" si="14"/>
        <v>0</v>
      </c>
      <c r="I436" s="108">
        <f t="shared" si="14"/>
        <v>0</v>
      </c>
    </row>
    <row r="437" spans="1:9" ht="12.75" customHeight="1" hidden="1">
      <c r="A437" s="62"/>
      <c r="B437" s="59" t="s">
        <v>460</v>
      </c>
      <c r="C437" s="66" t="s">
        <v>27</v>
      </c>
      <c r="D437" s="66" t="s">
        <v>27</v>
      </c>
      <c r="E437" s="66" t="s">
        <v>27</v>
      </c>
      <c r="F437" s="66" t="s">
        <v>27</v>
      </c>
      <c r="G437" s="66" t="s">
        <v>27</v>
      </c>
      <c r="H437" s="66" t="s">
        <v>27</v>
      </c>
      <c r="I437" s="66" t="s">
        <v>27</v>
      </c>
    </row>
    <row r="438" spans="1:9" ht="12.75" customHeight="1" hidden="1">
      <c r="A438" s="60" t="s">
        <v>1327</v>
      </c>
      <c r="B438" s="61" t="s">
        <v>461</v>
      </c>
      <c r="C438" s="66"/>
      <c r="D438" s="66"/>
      <c r="E438" s="66"/>
      <c r="F438" s="66"/>
      <c r="G438" s="66"/>
      <c r="H438" s="66"/>
      <c r="I438" s="66"/>
    </row>
    <row r="439" spans="1:9" ht="12.75" customHeight="1" hidden="1">
      <c r="A439" s="60" t="s">
        <v>1328</v>
      </c>
      <c r="B439" s="61" t="s">
        <v>462</v>
      </c>
      <c r="C439" s="66"/>
      <c r="D439" s="66"/>
      <c r="E439" s="66"/>
      <c r="F439" s="66"/>
      <c r="G439" s="66"/>
      <c r="H439" s="66"/>
      <c r="I439" s="66"/>
    </row>
    <row r="440" spans="1:9" ht="12.75" customHeight="1" hidden="1">
      <c r="A440" s="60" t="s">
        <v>1329</v>
      </c>
      <c r="B440" s="61" t="s">
        <v>463</v>
      </c>
      <c r="C440" s="66"/>
      <c r="D440" s="66"/>
      <c r="E440" s="66"/>
      <c r="F440" s="66"/>
      <c r="G440" s="66"/>
      <c r="H440" s="66"/>
      <c r="I440" s="66"/>
    </row>
    <row r="441" spans="1:9" ht="12.75" customHeight="1" hidden="1">
      <c r="A441" s="60" t="s">
        <v>1330</v>
      </c>
      <c r="B441" s="61" t="s">
        <v>464</v>
      </c>
      <c r="C441" s="66"/>
      <c r="D441" s="66"/>
      <c r="E441" s="66"/>
      <c r="F441" s="66"/>
      <c r="G441" s="66"/>
      <c r="H441" s="66"/>
      <c r="I441" s="66"/>
    </row>
    <row r="442" spans="1:9" ht="12.75" customHeight="1" hidden="1">
      <c r="A442" s="60" t="s">
        <v>1331</v>
      </c>
      <c r="B442" s="61" t="s">
        <v>465</v>
      </c>
      <c r="C442" s="66"/>
      <c r="D442" s="66"/>
      <c r="E442" s="66"/>
      <c r="F442" s="66"/>
      <c r="G442" s="66"/>
      <c r="H442" s="66"/>
      <c r="I442" s="66"/>
    </row>
    <row r="443" spans="1:9" ht="12.75" customHeight="1" hidden="1">
      <c r="A443" s="60" t="s">
        <v>1332</v>
      </c>
      <c r="B443" s="61" t="s">
        <v>466</v>
      </c>
      <c r="C443" s="66"/>
      <c r="D443" s="66"/>
      <c r="E443" s="66"/>
      <c r="F443" s="66"/>
      <c r="G443" s="66"/>
      <c r="H443" s="66"/>
      <c r="I443" s="66"/>
    </row>
    <row r="444" spans="1:9" ht="12.75" customHeight="1" hidden="1">
      <c r="A444" s="60" t="s">
        <v>1333</v>
      </c>
      <c r="B444" s="61" t="s">
        <v>467</v>
      </c>
      <c r="C444" s="66"/>
      <c r="D444" s="66"/>
      <c r="E444" s="66"/>
      <c r="F444" s="66"/>
      <c r="G444" s="66"/>
      <c r="H444" s="66"/>
      <c r="I444" s="66"/>
    </row>
    <row r="445" spans="1:9" ht="12.75" customHeight="1" hidden="1">
      <c r="A445" s="60" t="s">
        <v>1334</v>
      </c>
      <c r="B445" s="61" t="s">
        <v>649</v>
      </c>
      <c r="C445" s="66"/>
      <c r="D445" s="66"/>
      <c r="E445" s="66"/>
      <c r="F445" s="66"/>
      <c r="G445" s="66"/>
      <c r="H445" s="66"/>
      <c r="I445" s="66"/>
    </row>
    <row r="446" spans="1:9" ht="12.75" customHeight="1" hidden="1">
      <c r="A446" s="60" t="s">
        <v>1335</v>
      </c>
      <c r="B446" s="61" t="s">
        <v>650</v>
      </c>
      <c r="C446" s="66"/>
      <c r="D446" s="66"/>
      <c r="E446" s="66"/>
      <c r="F446" s="66"/>
      <c r="G446" s="66"/>
      <c r="H446" s="66"/>
      <c r="I446" s="66"/>
    </row>
    <row r="447" spans="1:9" ht="12.75" customHeight="1" hidden="1">
      <c r="A447" s="60" t="s">
        <v>1336</v>
      </c>
      <c r="B447" s="61" t="s">
        <v>651</v>
      </c>
      <c r="C447" s="66"/>
      <c r="D447" s="66"/>
      <c r="E447" s="66"/>
      <c r="F447" s="66"/>
      <c r="G447" s="66"/>
      <c r="H447" s="66"/>
      <c r="I447" s="66"/>
    </row>
    <row r="448" spans="1:9" ht="12.75" customHeight="1" hidden="1">
      <c r="A448" s="60" t="s">
        <v>1337</v>
      </c>
      <c r="B448" s="61" t="s">
        <v>652</v>
      </c>
      <c r="C448" s="66"/>
      <c r="D448" s="66"/>
      <c r="E448" s="66"/>
      <c r="F448" s="66"/>
      <c r="G448" s="66"/>
      <c r="H448" s="66"/>
      <c r="I448" s="66"/>
    </row>
    <row r="449" spans="1:9" ht="12.75" customHeight="1" hidden="1">
      <c r="A449" s="60" t="s">
        <v>1338</v>
      </c>
      <c r="B449" s="61" t="s">
        <v>653</v>
      </c>
      <c r="C449" s="66"/>
      <c r="D449" s="66"/>
      <c r="E449" s="66"/>
      <c r="F449" s="66"/>
      <c r="G449" s="66"/>
      <c r="H449" s="66"/>
      <c r="I449" s="66"/>
    </row>
    <row r="450" spans="1:9" ht="12.75" customHeight="1" hidden="1">
      <c r="A450" s="60" t="s">
        <v>1339</v>
      </c>
      <c r="B450" s="61" t="s">
        <v>654</v>
      </c>
      <c r="C450" s="66"/>
      <c r="D450" s="66"/>
      <c r="E450" s="66"/>
      <c r="F450" s="66"/>
      <c r="G450" s="66"/>
      <c r="H450" s="66"/>
      <c r="I450" s="66"/>
    </row>
    <row r="451" spans="1:9" ht="12.75" customHeight="1" hidden="1">
      <c r="A451" s="60" t="s">
        <v>1340</v>
      </c>
      <c r="B451" s="61" t="s">
        <v>655</v>
      </c>
      <c r="C451" s="66"/>
      <c r="D451" s="66"/>
      <c r="E451" s="66"/>
      <c r="F451" s="66"/>
      <c r="G451" s="66"/>
      <c r="H451" s="66"/>
      <c r="I451" s="66"/>
    </row>
    <row r="452" spans="1:9" ht="12.75" customHeight="1" hidden="1">
      <c r="A452" s="60" t="s">
        <v>1341</v>
      </c>
      <c r="B452" s="61" t="s">
        <v>656</v>
      </c>
      <c r="C452" s="66"/>
      <c r="D452" s="66"/>
      <c r="E452" s="66"/>
      <c r="F452" s="66"/>
      <c r="G452" s="66"/>
      <c r="H452" s="66"/>
      <c r="I452" s="66"/>
    </row>
    <row r="453" spans="1:9" ht="12.75" customHeight="1" hidden="1">
      <c r="A453" s="60" t="s">
        <v>1342</v>
      </c>
      <c r="B453" s="61" t="s">
        <v>657</v>
      </c>
      <c r="C453" s="66"/>
      <c r="D453" s="66"/>
      <c r="E453" s="66"/>
      <c r="F453" s="66"/>
      <c r="G453" s="66"/>
      <c r="H453" s="66"/>
      <c r="I453" s="66"/>
    </row>
    <row r="454" spans="1:9" ht="12.75" customHeight="1" hidden="1">
      <c r="A454" s="60" t="s">
        <v>1343</v>
      </c>
      <c r="B454" s="61" t="s">
        <v>658</v>
      </c>
      <c r="C454" s="66"/>
      <c r="D454" s="66"/>
      <c r="E454" s="66"/>
      <c r="F454" s="66"/>
      <c r="G454" s="66"/>
      <c r="H454" s="66"/>
      <c r="I454" s="66"/>
    </row>
    <row r="455" spans="1:9" ht="12.75" customHeight="1" hidden="1">
      <c r="A455" s="60" t="s">
        <v>1344</v>
      </c>
      <c r="B455" s="61" t="s">
        <v>659</v>
      </c>
      <c r="C455" s="66"/>
      <c r="D455" s="66"/>
      <c r="E455" s="66"/>
      <c r="F455" s="66"/>
      <c r="G455" s="66"/>
      <c r="H455" s="66"/>
      <c r="I455" s="66"/>
    </row>
    <row r="456" spans="1:9" ht="12.75" customHeight="1" hidden="1">
      <c r="A456" s="60" t="s">
        <v>1345</v>
      </c>
      <c r="B456" s="61" t="s">
        <v>660</v>
      </c>
      <c r="C456" s="66"/>
      <c r="D456" s="66"/>
      <c r="E456" s="66"/>
      <c r="F456" s="66"/>
      <c r="G456" s="66"/>
      <c r="H456" s="66"/>
      <c r="I456" s="66"/>
    </row>
    <row r="457" spans="1:9" ht="12.75" customHeight="1" hidden="1">
      <c r="A457" s="60" t="s">
        <v>1346</v>
      </c>
      <c r="B457" s="61" t="s">
        <v>661</v>
      </c>
      <c r="C457" s="66"/>
      <c r="D457" s="66"/>
      <c r="E457" s="66"/>
      <c r="F457" s="66"/>
      <c r="G457" s="66"/>
      <c r="H457" s="66"/>
      <c r="I457" s="66"/>
    </row>
    <row r="458" spans="1:9" ht="12.75" customHeight="1" hidden="1">
      <c r="A458" s="60" t="s">
        <v>1347</v>
      </c>
      <c r="B458" s="61" t="s">
        <v>662</v>
      </c>
      <c r="C458" s="66"/>
      <c r="D458" s="66"/>
      <c r="E458" s="66"/>
      <c r="F458" s="66"/>
      <c r="G458" s="66"/>
      <c r="H458" s="66"/>
      <c r="I458" s="66"/>
    </row>
    <row r="459" spans="1:9" ht="12.75" customHeight="1" hidden="1">
      <c r="A459" s="60" t="s">
        <v>1348</v>
      </c>
      <c r="B459" s="61" t="s">
        <v>663</v>
      </c>
      <c r="C459" s="66"/>
      <c r="D459" s="66"/>
      <c r="E459" s="66"/>
      <c r="F459" s="66"/>
      <c r="G459" s="66"/>
      <c r="H459" s="66"/>
      <c r="I459" s="66"/>
    </row>
    <row r="460" spans="1:9" ht="12.75" customHeight="1" hidden="1">
      <c r="A460" s="60" t="s">
        <v>1349</v>
      </c>
      <c r="B460" s="61" t="s">
        <v>664</v>
      </c>
      <c r="C460" s="66"/>
      <c r="D460" s="66"/>
      <c r="E460" s="66"/>
      <c r="F460" s="66"/>
      <c r="G460" s="66"/>
      <c r="H460" s="66"/>
      <c r="I460" s="66"/>
    </row>
    <row r="461" spans="1:9" ht="12.75" customHeight="1" hidden="1">
      <c r="A461" s="60" t="s">
        <v>1350</v>
      </c>
      <c r="B461" s="61" t="s">
        <v>665</v>
      </c>
      <c r="C461" s="66"/>
      <c r="D461" s="66"/>
      <c r="E461" s="66"/>
      <c r="F461" s="66"/>
      <c r="G461" s="66"/>
      <c r="H461" s="66"/>
      <c r="I461" s="66"/>
    </row>
    <row r="462" spans="1:9" ht="12.75" customHeight="1" hidden="1">
      <c r="A462" s="60"/>
      <c r="B462" s="61" t="s">
        <v>29</v>
      </c>
      <c r="C462" s="66"/>
      <c r="D462" s="66"/>
      <c r="E462" s="66"/>
      <c r="F462" s="66"/>
      <c r="G462" s="66"/>
      <c r="H462" s="66"/>
      <c r="I462" s="66"/>
    </row>
    <row r="463" spans="1:9" ht="12.75" customHeight="1" hidden="1">
      <c r="A463" s="60"/>
      <c r="B463" s="61" t="s">
        <v>30</v>
      </c>
      <c r="C463" s="108">
        <f aca="true" t="shared" si="15" ref="C463:I463">SUM(C438:C462)</f>
        <v>0</v>
      </c>
      <c r="D463" s="108">
        <f t="shared" si="15"/>
        <v>0</v>
      </c>
      <c r="E463" s="108">
        <f t="shared" si="15"/>
        <v>0</v>
      </c>
      <c r="F463" s="108">
        <f t="shared" si="15"/>
        <v>0</v>
      </c>
      <c r="G463" s="108">
        <f t="shared" si="15"/>
        <v>0</v>
      </c>
      <c r="H463" s="108">
        <f t="shared" si="15"/>
        <v>0</v>
      </c>
      <c r="I463" s="108">
        <f t="shared" si="15"/>
        <v>0</v>
      </c>
    </row>
    <row r="464" spans="1:9" ht="12.75" customHeight="1" hidden="1">
      <c r="A464" s="62"/>
      <c r="B464" s="59" t="s">
        <v>666</v>
      </c>
      <c r="C464" s="66" t="s">
        <v>27</v>
      </c>
      <c r="D464" s="66" t="s">
        <v>27</v>
      </c>
      <c r="E464" s="66" t="s">
        <v>27</v>
      </c>
      <c r="F464" s="66" t="s">
        <v>27</v>
      </c>
      <c r="G464" s="66" t="s">
        <v>27</v>
      </c>
      <c r="H464" s="66" t="s">
        <v>27</v>
      </c>
      <c r="I464" s="66" t="s">
        <v>27</v>
      </c>
    </row>
    <row r="465" spans="1:9" ht="12.75" customHeight="1" hidden="1">
      <c r="A465" s="60" t="s">
        <v>1351</v>
      </c>
      <c r="B465" s="61" t="s">
        <v>667</v>
      </c>
      <c r="C465" s="66"/>
      <c r="D465" s="66"/>
      <c r="E465" s="66"/>
      <c r="F465" s="66"/>
      <c r="G465" s="66"/>
      <c r="H465" s="66"/>
      <c r="I465" s="66"/>
    </row>
    <row r="466" spans="1:9" ht="12.75" customHeight="1" hidden="1">
      <c r="A466" s="60" t="s">
        <v>1352</v>
      </c>
      <c r="B466" s="61" t="s">
        <v>668</v>
      </c>
      <c r="C466" s="66"/>
      <c r="D466" s="66"/>
      <c r="E466" s="66"/>
      <c r="F466" s="66"/>
      <c r="G466" s="66"/>
      <c r="H466" s="66"/>
      <c r="I466" s="66"/>
    </row>
    <row r="467" spans="1:9" ht="12.75" customHeight="1" hidden="1">
      <c r="A467" s="60" t="s">
        <v>1353</v>
      </c>
      <c r="B467" s="61" t="s">
        <v>669</v>
      </c>
      <c r="C467" s="66"/>
      <c r="D467" s="66"/>
      <c r="E467" s="66"/>
      <c r="F467" s="66"/>
      <c r="G467" s="66"/>
      <c r="H467" s="66"/>
      <c r="I467" s="66"/>
    </row>
    <row r="468" spans="1:9" ht="12.75" customHeight="1" hidden="1">
      <c r="A468" s="60" t="s">
        <v>1354</v>
      </c>
      <c r="B468" s="61" t="s">
        <v>670</v>
      </c>
      <c r="C468" s="66"/>
      <c r="D468" s="66"/>
      <c r="E468" s="66"/>
      <c r="F468" s="66"/>
      <c r="G468" s="66"/>
      <c r="H468" s="66"/>
      <c r="I468" s="66"/>
    </row>
    <row r="469" spans="1:9" ht="12.75" customHeight="1" hidden="1">
      <c r="A469" s="60" t="s">
        <v>1355</v>
      </c>
      <c r="B469" s="61" t="s">
        <v>671</v>
      </c>
      <c r="C469" s="66"/>
      <c r="D469" s="66"/>
      <c r="E469" s="66"/>
      <c r="F469" s="66"/>
      <c r="G469" s="66"/>
      <c r="H469" s="66"/>
      <c r="I469" s="66"/>
    </row>
    <row r="470" spans="1:9" ht="12.75" customHeight="1" hidden="1">
      <c r="A470" s="60" t="s">
        <v>1356</v>
      </c>
      <c r="B470" s="61" t="s">
        <v>672</v>
      </c>
      <c r="C470" s="66"/>
      <c r="D470" s="66"/>
      <c r="E470" s="66"/>
      <c r="F470" s="66"/>
      <c r="G470" s="66"/>
      <c r="H470" s="66"/>
      <c r="I470" s="66"/>
    </row>
    <row r="471" spans="1:9" ht="12.75" customHeight="1" hidden="1">
      <c r="A471" s="60" t="s">
        <v>1357</v>
      </c>
      <c r="B471" s="61" t="s">
        <v>673</v>
      </c>
      <c r="C471" s="66"/>
      <c r="D471" s="66"/>
      <c r="E471" s="66"/>
      <c r="F471" s="66"/>
      <c r="G471" s="66"/>
      <c r="H471" s="66"/>
      <c r="I471" s="66"/>
    </row>
    <row r="472" spans="1:9" ht="12.75" customHeight="1" hidden="1">
      <c r="A472" s="60" t="s">
        <v>1358</v>
      </c>
      <c r="B472" s="61" t="s">
        <v>674</v>
      </c>
      <c r="C472" s="66"/>
      <c r="D472" s="66"/>
      <c r="E472" s="66"/>
      <c r="F472" s="66"/>
      <c r="G472" s="66"/>
      <c r="H472" s="66"/>
      <c r="I472" s="66"/>
    </row>
    <row r="473" spans="1:9" ht="12.75" customHeight="1" hidden="1">
      <c r="A473" s="60" t="s">
        <v>1359</v>
      </c>
      <c r="B473" s="61" t="s">
        <v>675</v>
      </c>
      <c r="C473" s="66"/>
      <c r="D473" s="66"/>
      <c r="E473" s="66"/>
      <c r="F473" s="66"/>
      <c r="G473" s="66"/>
      <c r="H473" s="66"/>
      <c r="I473" s="66"/>
    </row>
    <row r="474" spans="1:9" ht="12.75" customHeight="1" hidden="1">
      <c r="A474" s="60" t="s">
        <v>1360</v>
      </c>
      <c r="B474" s="61" t="s">
        <v>676</v>
      </c>
      <c r="C474" s="66"/>
      <c r="D474" s="66"/>
      <c r="E474" s="66"/>
      <c r="F474" s="66"/>
      <c r="G474" s="66"/>
      <c r="H474" s="66"/>
      <c r="I474" s="66"/>
    </row>
    <row r="475" spans="1:9" ht="12.75" customHeight="1" hidden="1">
      <c r="A475" s="60" t="s">
        <v>1361</v>
      </c>
      <c r="B475" s="61" t="s">
        <v>677</v>
      </c>
      <c r="C475" s="66"/>
      <c r="D475" s="66"/>
      <c r="E475" s="66"/>
      <c r="F475" s="66"/>
      <c r="G475" s="66"/>
      <c r="H475" s="66"/>
      <c r="I475" s="66"/>
    </row>
    <row r="476" spans="1:9" ht="12.75" customHeight="1" hidden="1">
      <c r="A476" s="60" t="s">
        <v>1362</v>
      </c>
      <c r="B476" s="61" t="s">
        <v>678</v>
      </c>
      <c r="C476" s="66"/>
      <c r="D476" s="66"/>
      <c r="E476" s="66"/>
      <c r="F476" s="66"/>
      <c r="G476" s="66"/>
      <c r="H476" s="66"/>
      <c r="I476" s="66"/>
    </row>
    <row r="477" spans="1:9" ht="12.75" customHeight="1" hidden="1">
      <c r="A477" s="60" t="s">
        <v>1363</v>
      </c>
      <c r="B477" s="61" t="s">
        <v>679</v>
      </c>
      <c r="C477" s="66"/>
      <c r="D477" s="66"/>
      <c r="E477" s="66"/>
      <c r="F477" s="66"/>
      <c r="G477" s="66"/>
      <c r="H477" s="66"/>
      <c r="I477" s="66"/>
    </row>
    <row r="478" spans="1:9" ht="12.75" customHeight="1" hidden="1">
      <c r="A478" s="60" t="s">
        <v>1364</v>
      </c>
      <c r="B478" s="61" t="s">
        <v>680</v>
      </c>
      <c r="C478" s="66"/>
      <c r="D478" s="66"/>
      <c r="E478" s="66"/>
      <c r="F478" s="66"/>
      <c r="G478" s="66"/>
      <c r="H478" s="66"/>
      <c r="I478" s="66"/>
    </row>
    <row r="479" spans="1:9" ht="12.75" customHeight="1" hidden="1">
      <c r="A479" s="60" t="s">
        <v>1365</v>
      </c>
      <c r="B479" s="61" t="s">
        <v>681</v>
      </c>
      <c r="C479" s="66"/>
      <c r="D479" s="66"/>
      <c r="E479" s="66"/>
      <c r="F479" s="66"/>
      <c r="G479" s="66"/>
      <c r="H479" s="66"/>
      <c r="I479" s="66"/>
    </row>
    <row r="480" spans="1:9" ht="12.75" customHeight="1" hidden="1">
      <c r="A480" s="60" t="s">
        <v>1366</v>
      </c>
      <c r="B480" s="61" t="s">
        <v>682</v>
      </c>
      <c r="C480" s="66"/>
      <c r="D480" s="66"/>
      <c r="E480" s="66"/>
      <c r="F480" s="66"/>
      <c r="G480" s="66"/>
      <c r="H480" s="66"/>
      <c r="I480" s="66"/>
    </row>
    <row r="481" spans="1:9" ht="12.75" customHeight="1" hidden="1">
      <c r="A481" s="60" t="s">
        <v>1367</v>
      </c>
      <c r="B481" s="61" t="s">
        <v>683</v>
      </c>
      <c r="C481" s="66"/>
      <c r="D481" s="66"/>
      <c r="E481" s="66"/>
      <c r="F481" s="66"/>
      <c r="G481" s="66"/>
      <c r="H481" s="66"/>
      <c r="I481" s="66"/>
    </row>
    <row r="482" spans="1:9" ht="12.75" customHeight="1" hidden="1">
      <c r="A482" s="60" t="s">
        <v>1368</v>
      </c>
      <c r="B482" s="61" t="s">
        <v>684</v>
      </c>
      <c r="C482" s="66"/>
      <c r="D482" s="66"/>
      <c r="E482" s="66"/>
      <c r="F482" s="66"/>
      <c r="G482" s="66"/>
      <c r="H482" s="66"/>
      <c r="I482" s="66"/>
    </row>
    <row r="483" spans="1:9" ht="12.75" customHeight="1" hidden="1">
      <c r="A483" s="60" t="s">
        <v>1369</v>
      </c>
      <c r="B483" s="61" t="s">
        <v>685</v>
      </c>
      <c r="C483" s="66"/>
      <c r="D483" s="66"/>
      <c r="E483" s="66"/>
      <c r="F483" s="66"/>
      <c r="G483" s="66"/>
      <c r="H483" s="66"/>
      <c r="I483" s="66"/>
    </row>
    <row r="484" spans="1:9" ht="12.75" customHeight="1" hidden="1">
      <c r="A484" s="60" t="s">
        <v>1370</v>
      </c>
      <c r="B484" s="61" t="s">
        <v>686</v>
      </c>
      <c r="C484" s="66"/>
      <c r="D484" s="66"/>
      <c r="E484" s="66"/>
      <c r="F484" s="66"/>
      <c r="G484" s="66"/>
      <c r="H484" s="66"/>
      <c r="I484" s="66"/>
    </row>
    <row r="485" spans="1:9" ht="12.75" customHeight="1" hidden="1">
      <c r="A485" s="60" t="s">
        <v>1371</v>
      </c>
      <c r="B485" s="61" t="s">
        <v>687</v>
      </c>
      <c r="C485" s="66"/>
      <c r="D485" s="66"/>
      <c r="E485" s="66"/>
      <c r="F485" s="66"/>
      <c r="G485" s="66"/>
      <c r="H485" s="66"/>
      <c r="I485" s="66"/>
    </row>
    <row r="486" spans="1:9" ht="12.75" customHeight="1" hidden="1">
      <c r="A486" s="60" t="s">
        <v>1372</v>
      </c>
      <c r="B486" s="61" t="s">
        <v>688</v>
      </c>
      <c r="C486" s="66"/>
      <c r="D486" s="66"/>
      <c r="E486" s="66"/>
      <c r="F486" s="66"/>
      <c r="G486" s="66"/>
      <c r="H486" s="66"/>
      <c r="I486" s="66"/>
    </row>
    <row r="487" spans="1:9" ht="12.75" customHeight="1" hidden="1">
      <c r="A487" s="60" t="s">
        <v>1373</v>
      </c>
      <c r="B487" s="61" t="s">
        <v>689</v>
      </c>
      <c r="C487" s="66"/>
      <c r="D487" s="66"/>
      <c r="E487" s="66"/>
      <c r="F487" s="66"/>
      <c r="G487" s="66"/>
      <c r="H487" s="66"/>
      <c r="I487" s="66"/>
    </row>
    <row r="488" spans="1:9" ht="12.75" customHeight="1" hidden="1">
      <c r="A488" s="60" t="s">
        <v>1374</v>
      </c>
      <c r="B488" s="61" t="s">
        <v>690</v>
      </c>
      <c r="C488" s="66"/>
      <c r="D488" s="66"/>
      <c r="E488" s="66"/>
      <c r="F488" s="66"/>
      <c r="G488" s="66"/>
      <c r="H488" s="66"/>
      <c r="I488" s="66"/>
    </row>
    <row r="489" spans="1:9" ht="12.75" customHeight="1" hidden="1">
      <c r="A489" s="60" t="s">
        <v>1375</v>
      </c>
      <c r="B489" s="61" t="s">
        <v>691</v>
      </c>
      <c r="C489" s="66"/>
      <c r="D489" s="66"/>
      <c r="E489" s="66"/>
      <c r="F489" s="66"/>
      <c r="G489" s="66"/>
      <c r="H489" s="66"/>
      <c r="I489" s="66"/>
    </row>
    <row r="490" spans="1:9" ht="12.75" customHeight="1" hidden="1">
      <c r="A490" s="60" t="s">
        <v>1376</v>
      </c>
      <c r="B490" s="61" t="s">
        <v>692</v>
      </c>
      <c r="C490" s="66"/>
      <c r="D490" s="66"/>
      <c r="E490" s="66"/>
      <c r="F490" s="66"/>
      <c r="G490" s="66"/>
      <c r="H490" s="66"/>
      <c r="I490" s="66"/>
    </row>
    <row r="491" spans="1:9" ht="12.75" customHeight="1" hidden="1">
      <c r="A491" s="60" t="s">
        <v>1377</v>
      </c>
      <c r="B491" s="61" t="s">
        <v>693</v>
      </c>
      <c r="C491" s="66"/>
      <c r="D491" s="66"/>
      <c r="E491" s="66"/>
      <c r="F491" s="66"/>
      <c r="G491" s="66"/>
      <c r="H491" s="66"/>
      <c r="I491" s="66"/>
    </row>
    <row r="492" spans="1:9" ht="12.75" customHeight="1" hidden="1">
      <c r="A492" s="60" t="s">
        <v>1378</v>
      </c>
      <c r="B492" s="61" t="s">
        <v>694</v>
      </c>
      <c r="C492" s="66"/>
      <c r="D492" s="66"/>
      <c r="E492" s="66"/>
      <c r="F492" s="66"/>
      <c r="G492" s="66"/>
      <c r="H492" s="66"/>
      <c r="I492" s="66"/>
    </row>
    <row r="493" spans="1:9" ht="12.75" customHeight="1" hidden="1">
      <c r="A493" s="60" t="s">
        <v>1379</v>
      </c>
      <c r="B493" s="61" t="s">
        <v>695</v>
      </c>
      <c r="C493" s="66"/>
      <c r="D493" s="66"/>
      <c r="E493" s="66"/>
      <c r="F493" s="66"/>
      <c r="G493" s="66"/>
      <c r="H493" s="66"/>
      <c r="I493" s="66"/>
    </row>
    <row r="494" spans="1:9" ht="12.75" customHeight="1" hidden="1">
      <c r="A494" s="60" t="s">
        <v>1380</v>
      </c>
      <c r="B494" s="61" t="s">
        <v>696</v>
      </c>
      <c r="C494" s="66"/>
      <c r="D494" s="66"/>
      <c r="E494" s="66"/>
      <c r="F494" s="66"/>
      <c r="G494" s="66"/>
      <c r="H494" s="66"/>
      <c r="I494" s="66"/>
    </row>
    <row r="495" spans="1:9" ht="12.75" customHeight="1" hidden="1">
      <c r="A495" s="60" t="s">
        <v>1381</v>
      </c>
      <c r="B495" s="61" t="s">
        <v>697</v>
      </c>
      <c r="C495" s="66"/>
      <c r="D495" s="66"/>
      <c r="E495" s="66"/>
      <c r="F495" s="66"/>
      <c r="G495" s="66"/>
      <c r="H495" s="66"/>
      <c r="I495" s="66"/>
    </row>
    <row r="496" spans="1:9" ht="12.75" customHeight="1" hidden="1">
      <c r="A496" s="60" t="s">
        <v>1382</v>
      </c>
      <c r="B496" s="61" t="s">
        <v>698</v>
      </c>
      <c r="C496" s="66"/>
      <c r="D496" s="66"/>
      <c r="E496" s="66"/>
      <c r="F496" s="66"/>
      <c r="G496" s="66"/>
      <c r="H496" s="66"/>
      <c r="I496" s="66"/>
    </row>
    <row r="497" spans="1:9" ht="12.75" customHeight="1" hidden="1">
      <c r="A497" s="60" t="s">
        <v>1383</v>
      </c>
      <c r="B497" s="61" t="s">
        <v>699</v>
      </c>
      <c r="C497" s="66"/>
      <c r="D497" s="66"/>
      <c r="E497" s="66"/>
      <c r="F497" s="66"/>
      <c r="G497" s="66"/>
      <c r="H497" s="66"/>
      <c r="I497" s="66"/>
    </row>
    <row r="498" spans="1:9" ht="12.75" customHeight="1" hidden="1">
      <c r="A498" s="60"/>
      <c r="B498" s="61" t="s">
        <v>29</v>
      </c>
      <c r="C498" s="66"/>
      <c r="D498" s="66"/>
      <c r="E498" s="66"/>
      <c r="F498" s="66"/>
      <c r="G498" s="66"/>
      <c r="H498" s="66"/>
      <c r="I498" s="66"/>
    </row>
    <row r="499" spans="1:9" ht="12.75" customHeight="1" hidden="1">
      <c r="A499" s="60"/>
      <c r="B499" s="61" t="s">
        <v>30</v>
      </c>
      <c r="C499" s="108">
        <f aca="true" t="shared" si="16" ref="C499:I499">SUM(C465:C498)</f>
        <v>0</v>
      </c>
      <c r="D499" s="108">
        <f t="shared" si="16"/>
        <v>0</v>
      </c>
      <c r="E499" s="108">
        <f t="shared" si="16"/>
        <v>0</v>
      </c>
      <c r="F499" s="108">
        <f t="shared" si="16"/>
        <v>0</v>
      </c>
      <c r="G499" s="108">
        <f t="shared" si="16"/>
        <v>0</v>
      </c>
      <c r="H499" s="108">
        <f t="shared" si="16"/>
        <v>0</v>
      </c>
      <c r="I499" s="108">
        <f t="shared" si="16"/>
        <v>0</v>
      </c>
    </row>
    <row r="500" spans="1:9" ht="12.75" customHeight="1" hidden="1">
      <c r="A500" s="62"/>
      <c r="B500" s="59" t="s">
        <v>700</v>
      </c>
      <c r="C500" s="66" t="s">
        <v>27</v>
      </c>
      <c r="D500" s="66" t="s">
        <v>27</v>
      </c>
      <c r="E500" s="66" t="s">
        <v>27</v>
      </c>
      <c r="F500" s="66" t="s">
        <v>27</v>
      </c>
      <c r="G500" s="66" t="s">
        <v>27</v>
      </c>
      <c r="H500" s="66" t="s">
        <v>27</v>
      </c>
      <c r="I500" s="66" t="s">
        <v>27</v>
      </c>
    </row>
    <row r="501" spans="1:9" ht="12.75" customHeight="1" hidden="1">
      <c r="A501" s="60" t="s">
        <v>1384</v>
      </c>
      <c r="B501" s="61" t="s">
        <v>701</v>
      </c>
      <c r="C501" s="66"/>
      <c r="D501" s="66"/>
      <c r="E501" s="66"/>
      <c r="F501" s="66"/>
      <c r="G501" s="66"/>
      <c r="H501" s="66"/>
      <c r="I501" s="66"/>
    </row>
    <row r="502" spans="1:9" ht="12.75" customHeight="1" hidden="1">
      <c r="A502" s="60" t="s">
        <v>1385</v>
      </c>
      <c r="B502" s="61" t="s">
        <v>702</v>
      </c>
      <c r="C502" s="66"/>
      <c r="D502" s="66"/>
      <c r="E502" s="66"/>
      <c r="F502" s="66"/>
      <c r="G502" s="66"/>
      <c r="H502" s="66"/>
      <c r="I502" s="66"/>
    </row>
    <row r="503" spans="1:9" ht="12.75" customHeight="1" hidden="1">
      <c r="A503" s="60" t="s">
        <v>1386</v>
      </c>
      <c r="B503" s="61" t="s">
        <v>703</v>
      </c>
      <c r="C503" s="66"/>
      <c r="D503" s="66"/>
      <c r="E503" s="66"/>
      <c r="F503" s="66"/>
      <c r="G503" s="66"/>
      <c r="H503" s="66"/>
      <c r="I503" s="66"/>
    </row>
    <row r="504" spans="1:9" ht="12.75" customHeight="1" hidden="1">
      <c r="A504" s="60" t="s">
        <v>1387</v>
      </c>
      <c r="B504" s="61" t="s">
        <v>704</v>
      </c>
      <c r="C504" s="66"/>
      <c r="D504" s="66"/>
      <c r="E504" s="66"/>
      <c r="F504" s="66"/>
      <c r="G504" s="66"/>
      <c r="H504" s="66"/>
      <c r="I504" s="66"/>
    </row>
    <row r="505" spans="1:9" ht="12.75" customHeight="1" hidden="1">
      <c r="A505" s="60" t="s">
        <v>1388</v>
      </c>
      <c r="B505" s="61" t="s">
        <v>705</v>
      </c>
      <c r="C505" s="66"/>
      <c r="D505" s="66"/>
      <c r="E505" s="66"/>
      <c r="F505" s="66"/>
      <c r="G505" s="66"/>
      <c r="H505" s="66"/>
      <c r="I505" s="66"/>
    </row>
    <row r="506" spans="1:9" ht="12.75" customHeight="1" hidden="1">
      <c r="A506" s="60" t="s">
        <v>1389</v>
      </c>
      <c r="B506" s="61" t="s">
        <v>706</v>
      </c>
      <c r="C506" s="66"/>
      <c r="D506" s="66"/>
      <c r="E506" s="66"/>
      <c r="F506" s="66"/>
      <c r="G506" s="66"/>
      <c r="H506" s="66"/>
      <c r="I506" s="66"/>
    </row>
    <row r="507" spans="1:9" ht="12.75" customHeight="1" hidden="1">
      <c r="A507" s="60" t="s">
        <v>1390</v>
      </c>
      <c r="B507" s="61" t="s">
        <v>707</v>
      </c>
      <c r="C507" s="66"/>
      <c r="D507" s="66"/>
      <c r="E507" s="66"/>
      <c r="F507" s="66"/>
      <c r="G507" s="66"/>
      <c r="H507" s="66"/>
      <c r="I507" s="66"/>
    </row>
    <row r="508" spans="1:9" ht="12.75" customHeight="1" hidden="1">
      <c r="A508" s="60" t="s">
        <v>1391</v>
      </c>
      <c r="B508" s="61" t="s">
        <v>708</v>
      </c>
      <c r="C508" s="66"/>
      <c r="D508" s="66"/>
      <c r="E508" s="66"/>
      <c r="F508" s="66"/>
      <c r="G508" s="66"/>
      <c r="H508" s="66"/>
      <c r="I508" s="66"/>
    </row>
    <row r="509" spans="1:9" ht="12.75" customHeight="1" hidden="1">
      <c r="A509" s="60" t="s">
        <v>1392</v>
      </c>
      <c r="B509" s="61" t="s">
        <v>709</v>
      </c>
      <c r="C509" s="66"/>
      <c r="D509" s="66"/>
      <c r="E509" s="66"/>
      <c r="F509" s="66"/>
      <c r="G509" s="66"/>
      <c r="H509" s="66"/>
      <c r="I509" s="66"/>
    </row>
    <row r="510" spans="1:9" ht="12.75" customHeight="1" hidden="1">
      <c r="A510" s="60" t="s">
        <v>1393</v>
      </c>
      <c r="B510" s="61" t="s">
        <v>710</v>
      </c>
      <c r="C510" s="66"/>
      <c r="D510" s="66"/>
      <c r="E510" s="66"/>
      <c r="F510" s="66"/>
      <c r="G510" s="66"/>
      <c r="H510" s="66"/>
      <c r="I510" s="66"/>
    </row>
    <row r="511" spans="1:9" ht="12.75" customHeight="1" hidden="1">
      <c r="A511" s="60" t="s">
        <v>1394</v>
      </c>
      <c r="B511" s="61" t="s">
        <v>711</v>
      </c>
      <c r="C511" s="66"/>
      <c r="D511" s="66"/>
      <c r="E511" s="66"/>
      <c r="F511" s="66"/>
      <c r="G511" s="66"/>
      <c r="H511" s="66"/>
      <c r="I511" s="66"/>
    </row>
    <row r="512" spans="1:9" ht="12.75" customHeight="1" hidden="1">
      <c r="A512" s="60" t="s">
        <v>1395</v>
      </c>
      <c r="B512" s="61" t="s">
        <v>712</v>
      </c>
      <c r="C512" s="66"/>
      <c r="D512" s="66"/>
      <c r="E512" s="66"/>
      <c r="F512" s="66"/>
      <c r="G512" s="66"/>
      <c r="H512" s="66"/>
      <c r="I512" s="66"/>
    </row>
    <row r="513" spans="1:9" ht="12.75" customHeight="1" hidden="1">
      <c r="A513" s="60" t="s">
        <v>1396</v>
      </c>
      <c r="B513" s="61" t="s">
        <v>713</v>
      </c>
      <c r="C513" s="66"/>
      <c r="D513" s="66"/>
      <c r="E513" s="66"/>
      <c r="F513" s="66"/>
      <c r="G513" s="66"/>
      <c r="H513" s="66"/>
      <c r="I513" s="66"/>
    </row>
    <row r="514" spans="1:9" ht="12.75" customHeight="1" hidden="1">
      <c r="A514" s="60" t="s">
        <v>1397</v>
      </c>
      <c r="B514" s="61" t="s">
        <v>714</v>
      </c>
      <c r="C514" s="66"/>
      <c r="D514" s="66"/>
      <c r="E514" s="66"/>
      <c r="F514" s="66"/>
      <c r="G514" s="66"/>
      <c r="H514" s="66"/>
      <c r="I514" s="66"/>
    </row>
    <row r="515" spans="1:9" ht="12.75" customHeight="1" hidden="1">
      <c r="A515" s="60" t="s">
        <v>1398</v>
      </c>
      <c r="B515" s="61" t="s">
        <v>715</v>
      </c>
      <c r="C515" s="66"/>
      <c r="D515" s="66"/>
      <c r="E515" s="66"/>
      <c r="F515" s="66"/>
      <c r="G515" s="66"/>
      <c r="H515" s="66"/>
      <c r="I515" s="66"/>
    </row>
    <row r="516" spans="1:9" ht="12.75" customHeight="1" hidden="1">
      <c r="A516" s="60" t="s">
        <v>1399</v>
      </c>
      <c r="B516" s="61" t="s">
        <v>716</v>
      </c>
      <c r="C516" s="66"/>
      <c r="D516" s="66"/>
      <c r="E516" s="66"/>
      <c r="F516" s="66"/>
      <c r="G516" s="66"/>
      <c r="H516" s="66"/>
      <c r="I516" s="66"/>
    </row>
    <row r="517" spans="1:9" ht="12.75" customHeight="1" hidden="1">
      <c r="A517" s="60" t="s">
        <v>1400</v>
      </c>
      <c r="B517" s="61" t="s">
        <v>717</v>
      </c>
      <c r="C517" s="66"/>
      <c r="D517" s="66"/>
      <c r="E517" s="66"/>
      <c r="F517" s="66"/>
      <c r="G517" s="66"/>
      <c r="H517" s="66"/>
      <c r="I517" s="66"/>
    </row>
    <row r="518" spans="1:9" ht="12.75" customHeight="1" hidden="1">
      <c r="A518" s="60" t="s">
        <v>1401</v>
      </c>
      <c r="B518" s="61" t="s">
        <v>718</v>
      </c>
      <c r="C518" s="66"/>
      <c r="D518" s="66"/>
      <c r="E518" s="66"/>
      <c r="F518" s="66"/>
      <c r="G518" s="66"/>
      <c r="H518" s="66"/>
      <c r="I518" s="66"/>
    </row>
    <row r="519" spans="1:9" ht="12.75" customHeight="1" hidden="1">
      <c r="A519" s="60" t="s">
        <v>1402</v>
      </c>
      <c r="B519" s="61" t="s">
        <v>719</v>
      </c>
      <c r="C519" s="66"/>
      <c r="D519" s="66"/>
      <c r="E519" s="66"/>
      <c r="F519" s="66"/>
      <c r="G519" s="66"/>
      <c r="H519" s="66"/>
      <c r="I519" s="66"/>
    </row>
    <row r="520" spans="1:9" ht="12.75" customHeight="1" hidden="1">
      <c r="A520" s="60" t="s">
        <v>1403</v>
      </c>
      <c r="B520" s="61" t="s">
        <v>468</v>
      </c>
      <c r="C520" s="66"/>
      <c r="D520" s="66"/>
      <c r="E520" s="66"/>
      <c r="F520" s="66"/>
      <c r="G520" s="66"/>
      <c r="H520" s="66"/>
      <c r="I520" s="66"/>
    </row>
    <row r="521" spans="1:9" ht="12.75" customHeight="1" hidden="1">
      <c r="A521" s="60" t="s">
        <v>1404</v>
      </c>
      <c r="B521" s="61" t="s">
        <v>469</v>
      </c>
      <c r="C521" s="66"/>
      <c r="D521" s="66"/>
      <c r="E521" s="66"/>
      <c r="F521" s="66"/>
      <c r="G521" s="66"/>
      <c r="H521" s="66"/>
      <c r="I521" s="66"/>
    </row>
    <row r="522" spans="1:9" ht="12.75" customHeight="1" hidden="1">
      <c r="A522" s="60" t="s">
        <v>1405</v>
      </c>
      <c r="B522" s="61" t="s">
        <v>470</v>
      </c>
      <c r="C522" s="66"/>
      <c r="D522" s="66"/>
      <c r="E522" s="66"/>
      <c r="F522" s="66"/>
      <c r="G522" s="66"/>
      <c r="H522" s="66"/>
      <c r="I522" s="66"/>
    </row>
    <row r="523" spans="1:9" ht="12.75" customHeight="1" hidden="1">
      <c r="A523" s="60" t="s">
        <v>1406</v>
      </c>
      <c r="B523" s="61" t="s">
        <v>471</v>
      </c>
      <c r="C523" s="66"/>
      <c r="D523" s="66"/>
      <c r="E523" s="66"/>
      <c r="F523" s="66"/>
      <c r="G523" s="66"/>
      <c r="H523" s="66"/>
      <c r="I523" s="66"/>
    </row>
    <row r="524" spans="1:9" ht="12.75" customHeight="1" hidden="1">
      <c r="A524" s="60" t="s">
        <v>1407</v>
      </c>
      <c r="B524" s="61" t="s">
        <v>472</v>
      </c>
      <c r="C524" s="66"/>
      <c r="D524" s="66"/>
      <c r="E524" s="66"/>
      <c r="F524" s="66"/>
      <c r="G524" s="66"/>
      <c r="H524" s="66"/>
      <c r="I524" s="66"/>
    </row>
    <row r="525" spans="1:9" ht="12.75" customHeight="1" hidden="1">
      <c r="A525" s="60" t="s">
        <v>1408</v>
      </c>
      <c r="B525" s="61" t="s">
        <v>473</v>
      </c>
      <c r="C525" s="66"/>
      <c r="D525" s="66"/>
      <c r="E525" s="66"/>
      <c r="F525" s="66"/>
      <c r="G525" s="66"/>
      <c r="H525" s="66"/>
      <c r="I525" s="66"/>
    </row>
    <row r="526" spans="1:9" ht="12.75" customHeight="1" hidden="1">
      <c r="A526" s="60" t="s">
        <v>1409</v>
      </c>
      <c r="B526" s="61" t="s">
        <v>474</v>
      </c>
      <c r="C526" s="66"/>
      <c r="D526" s="66"/>
      <c r="E526" s="66"/>
      <c r="F526" s="66"/>
      <c r="G526" s="66"/>
      <c r="H526" s="66"/>
      <c r="I526" s="66"/>
    </row>
    <row r="527" spans="1:9" ht="12.75" customHeight="1" hidden="1">
      <c r="A527" s="60" t="s">
        <v>1410</v>
      </c>
      <c r="B527" s="61" t="s">
        <v>475</v>
      </c>
      <c r="C527" s="66"/>
      <c r="D527" s="66"/>
      <c r="E527" s="66"/>
      <c r="F527" s="66"/>
      <c r="G527" s="66"/>
      <c r="H527" s="66"/>
      <c r="I527" s="66"/>
    </row>
    <row r="528" spans="1:9" ht="12.75" customHeight="1" hidden="1">
      <c r="A528" s="60" t="s">
        <v>1411</v>
      </c>
      <c r="B528" s="61" t="s">
        <v>476</v>
      </c>
      <c r="C528" s="66"/>
      <c r="D528" s="66"/>
      <c r="E528" s="66"/>
      <c r="F528" s="66"/>
      <c r="G528" s="66"/>
      <c r="H528" s="66"/>
      <c r="I528" s="66"/>
    </row>
    <row r="529" spans="1:9" ht="12.75" customHeight="1" hidden="1">
      <c r="A529" s="60" t="s">
        <v>1412</v>
      </c>
      <c r="B529" s="61" t="s">
        <v>477</v>
      </c>
      <c r="C529" s="66"/>
      <c r="D529" s="66"/>
      <c r="E529" s="66"/>
      <c r="F529" s="66"/>
      <c r="G529" s="66"/>
      <c r="H529" s="66"/>
      <c r="I529" s="66"/>
    </row>
    <row r="530" spans="1:9" ht="12.75" customHeight="1" hidden="1">
      <c r="A530" s="60" t="s">
        <v>1413</v>
      </c>
      <c r="B530" s="61" t="s">
        <v>478</v>
      </c>
      <c r="C530" s="66"/>
      <c r="D530" s="66"/>
      <c r="E530" s="66"/>
      <c r="F530" s="66"/>
      <c r="G530" s="66"/>
      <c r="H530" s="66"/>
      <c r="I530" s="66"/>
    </row>
    <row r="531" spans="1:9" ht="12.75" customHeight="1" hidden="1">
      <c r="A531" s="60" t="s">
        <v>1414</v>
      </c>
      <c r="B531" s="61" t="s">
        <v>479</v>
      </c>
      <c r="C531" s="66"/>
      <c r="D531" s="66"/>
      <c r="E531" s="66"/>
      <c r="F531" s="66"/>
      <c r="G531" s="66"/>
      <c r="H531" s="66"/>
      <c r="I531" s="66"/>
    </row>
    <row r="532" spans="1:9" ht="12.75" customHeight="1" hidden="1">
      <c r="A532" s="60"/>
      <c r="B532" s="61" t="s">
        <v>29</v>
      </c>
      <c r="C532" s="66"/>
      <c r="D532" s="66"/>
      <c r="E532" s="66"/>
      <c r="F532" s="66"/>
      <c r="G532" s="66"/>
      <c r="H532" s="66"/>
      <c r="I532" s="66"/>
    </row>
    <row r="533" spans="1:9" ht="12.75" customHeight="1" hidden="1">
      <c r="A533" s="60"/>
      <c r="B533" s="61" t="s">
        <v>30</v>
      </c>
      <c r="C533" s="108">
        <f aca="true" t="shared" si="17" ref="C533:I533">SUM(C501:C532)</f>
        <v>0</v>
      </c>
      <c r="D533" s="108">
        <f t="shared" si="17"/>
        <v>0</v>
      </c>
      <c r="E533" s="108">
        <f t="shared" si="17"/>
        <v>0</v>
      </c>
      <c r="F533" s="108">
        <f t="shared" si="17"/>
        <v>0</v>
      </c>
      <c r="G533" s="108">
        <f t="shared" si="17"/>
        <v>0</v>
      </c>
      <c r="H533" s="108">
        <f t="shared" si="17"/>
        <v>0</v>
      </c>
      <c r="I533" s="108">
        <f t="shared" si="17"/>
        <v>0</v>
      </c>
    </row>
    <row r="534" spans="1:9" ht="12.75" customHeight="1" hidden="1">
      <c r="A534" s="62"/>
      <c r="B534" s="59" t="s">
        <v>480</v>
      </c>
      <c r="C534" s="66" t="s">
        <v>27</v>
      </c>
      <c r="D534" s="66" t="s">
        <v>27</v>
      </c>
      <c r="E534" s="66" t="s">
        <v>27</v>
      </c>
      <c r="F534" s="66" t="s">
        <v>27</v>
      </c>
      <c r="G534" s="66" t="s">
        <v>27</v>
      </c>
      <c r="H534" s="66" t="s">
        <v>27</v>
      </c>
      <c r="I534" s="66" t="s">
        <v>27</v>
      </c>
    </row>
    <row r="535" spans="1:9" ht="12.75" customHeight="1" hidden="1">
      <c r="A535" s="60" t="s">
        <v>1415</v>
      </c>
      <c r="B535" s="61" t="s">
        <v>720</v>
      </c>
      <c r="C535" s="66"/>
      <c r="D535" s="66"/>
      <c r="E535" s="66"/>
      <c r="F535" s="66"/>
      <c r="G535" s="66"/>
      <c r="H535" s="66"/>
      <c r="I535" s="66"/>
    </row>
    <row r="536" spans="1:9" ht="12.75" customHeight="1" hidden="1">
      <c r="A536" s="60" t="s">
        <v>1416</v>
      </c>
      <c r="B536" s="61" t="s">
        <v>721</v>
      </c>
      <c r="C536" s="66"/>
      <c r="D536" s="66"/>
      <c r="E536" s="66"/>
      <c r="F536" s="66"/>
      <c r="G536" s="66"/>
      <c r="H536" s="66"/>
      <c r="I536" s="66"/>
    </row>
    <row r="537" spans="1:9" ht="12.75" customHeight="1" hidden="1">
      <c r="A537" s="60" t="s">
        <v>1417</v>
      </c>
      <c r="B537" s="61" t="s">
        <v>722</v>
      </c>
      <c r="C537" s="66"/>
      <c r="D537" s="66"/>
      <c r="E537" s="66"/>
      <c r="F537" s="66"/>
      <c r="G537" s="66"/>
      <c r="H537" s="66"/>
      <c r="I537" s="66"/>
    </row>
    <row r="538" spans="1:9" ht="12.75" customHeight="1" hidden="1">
      <c r="A538" s="60" t="s">
        <v>1418</v>
      </c>
      <c r="B538" s="61" t="s">
        <v>723</v>
      </c>
      <c r="C538" s="66"/>
      <c r="D538" s="66"/>
      <c r="E538" s="66"/>
      <c r="F538" s="66"/>
      <c r="G538" s="66"/>
      <c r="H538" s="66"/>
      <c r="I538" s="66"/>
    </row>
    <row r="539" spans="1:9" ht="12.75" customHeight="1" hidden="1">
      <c r="A539" s="60" t="s">
        <v>1419</v>
      </c>
      <c r="B539" s="61" t="s">
        <v>724</v>
      </c>
      <c r="C539" s="66"/>
      <c r="D539" s="66"/>
      <c r="E539" s="66"/>
      <c r="F539" s="66"/>
      <c r="G539" s="66"/>
      <c r="H539" s="66"/>
      <c r="I539" s="66"/>
    </row>
    <row r="540" spans="1:9" ht="12.75" customHeight="1" hidden="1">
      <c r="A540" s="60" t="s">
        <v>1420</v>
      </c>
      <c r="B540" s="61" t="s">
        <v>725</v>
      </c>
      <c r="C540" s="66"/>
      <c r="D540" s="66"/>
      <c r="E540" s="66"/>
      <c r="F540" s="66"/>
      <c r="G540" s="66"/>
      <c r="H540" s="66"/>
      <c r="I540" s="66"/>
    </row>
    <row r="541" spans="1:9" ht="12.75" customHeight="1" hidden="1">
      <c r="A541" s="60" t="s">
        <v>1421</v>
      </c>
      <c r="B541" s="61" t="s">
        <v>726</v>
      </c>
      <c r="C541" s="66"/>
      <c r="D541" s="66"/>
      <c r="E541" s="66"/>
      <c r="F541" s="66"/>
      <c r="G541" s="66"/>
      <c r="H541" s="66"/>
      <c r="I541" s="66"/>
    </row>
    <row r="542" spans="1:9" ht="12.75" customHeight="1" hidden="1">
      <c r="A542" s="60" t="s">
        <v>1422</v>
      </c>
      <c r="B542" s="61" t="s">
        <v>727</v>
      </c>
      <c r="C542" s="66"/>
      <c r="D542" s="66"/>
      <c r="E542" s="66"/>
      <c r="F542" s="66"/>
      <c r="G542" s="66"/>
      <c r="H542" s="66"/>
      <c r="I542" s="66"/>
    </row>
    <row r="543" spans="1:9" ht="12.75" customHeight="1" hidden="1">
      <c r="A543" s="60" t="s">
        <v>1423</v>
      </c>
      <c r="B543" s="61" t="s">
        <v>728</v>
      </c>
      <c r="C543" s="66"/>
      <c r="D543" s="66"/>
      <c r="E543" s="66"/>
      <c r="F543" s="66"/>
      <c r="G543" s="66"/>
      <c r="H543" s="66"/>
      <c r="I543" s="66"/>
    </row>
    <row r="544" spans="1:9" ht="12.75" customHeight="1" hidden="1">
      <c r="A544" s="60" t="s">
        <v>1424</v>
      </c>
      <c r="B544" s="61" t="s">
        <v>729</v>
      </c>
      <c r="C544" s="66"/>
      <c r="D544" s="66"/>
      <c r="E544" s="66"/>
      <c r="F544" s="66"/>
      <c r="G544" s="66"/>
      <c r="H544" s="66"/>
      <c r="I544" s="66"/>
    </row>
    <row r="545" spans="1:9" ht="12.75" customHeight="1" hidden="1">
      <c r="A545" s="60" t="s">
        <v>1425</v>
      </c>
      <c r="B545" s="61" t="s">
        <v>730</v>
      </c>
      <c r="C545" s="66"/>
      <c r="D545" s="66"/>
      <c r="E545" s="66"/>
      <c r="F545" s="66"/>
      <c r="G545" s="66"/>
      <c r="H545" s="66"/>
      <c r="I545" s="66"/>
    </row>
    <row r="546" spans="1:9" ht="12.75" customHeight="1" hidden="1">
      <c r="A546" s="60" t="s">
        <v>1426</v>
      </c>
      <c r="B546" s="61" t="s">
        <v>731</v>
      </c>
      <c r="C546" s="66"/>
      <c r="D546" s="66"/>
      <c r="E546" s="66"/>
      <c r="F546" s="66"/>
      <c r="G546" s="66"/>
      <c r="H546" s="66"/>
      <c r="I546" s="66"/>
    </row>
    <row r="547" spans="1:9" ht="12.75" customHeight="1" hidden="1">
      <c r="A547" s="60" t="s">
        <v>1427</v>
      </c>
      <c r="B547" s="61" t="s">
        <v>732</v>
      </c>
      <c r="C547" s="66"/>
      <c r="D547" s="66"/>
      <c r="E547" s="66"/>
      <c r="F547" s="66"/>
      <c r="G547" s="66"/>
      <c r="H547" s="66"/>
      <c r="I547" s="66"/>
    </row>
    <row r="548" spans="1:9" ht="12.75" customHeight="1" hidden="1">
      <c r="A548" s="60" t="s">
        <v>1428</v>
      </c>
      <c r="B548" s="61" t="s">
        <v>733</v>
      </c>
      <c r="C548" s="66"/>
      <c r="D548" s="66"/>
      <c r="E548" s="66"/>
      <c r="F548" s="66"/>
      <c r="G548" s="66"/>
      <c r="H548" s="66"/>
      <c r="I548" s="66"/>
    </row>
    <row r="549" spans="1:9" ht="12.75" customHeight="1" hidden="1">
      <c r="A549" s="60" t="s">
        <v>1429</v>
      </c>
      <c r="B549" s="61" t="s">
        <v>734</v>
      </c>
      <c r="C549" s="66"/>
      <c r="D549" s="66"/>
      <c r="E549" s="66"/>
      <c r="F549" s="66"/>
      <c r="G549" s="66"/>
      <c r="H549" s="66"/>
      <c r="I549" s="66"/>
    </row>
    <row r="550" spans="1:9" ht="12.75" customHeight="1" hidden="1">
      <c r="A550" s="60" t="s">
        <v>1430</v>
      </c>
      <c r="B550" s="61" t="s">
        <v>735</v>
      </c>
      <c r="C550" s="66"/>
      <c r="D550" s="66"/>
      <c r="E550" s="66"/>
      <c r="F550" s="66"/>
      <c r="G550" s="66"/>
      <c r="H550" s="66"/>
      <c r="I550" s="66"/>
    </row>
    <row r="551" spans="1:9" ht="12.75" customHeight="1" hidden="1">
      <c r="A551" s="60" t="s">
        <v>1431</v>
      </c>
      <c r="B551" s="61" t="s">
        <v>736</v>
      </c>
      <c r="C551" s="66"/>
      <c r="D551" s="66"/>
      <c r="E551" s="66"/>
      <c r="F551" s="66"/>
      <c r="G551" s="66"/>
      <c r="H551" s="66"/>
      <c r="I551" s="66"/>
    </row>
    <row r="552" spans="1:9" ht="12.75" customHeight="1" hidden="1">
      <c r="A552" s="60" t="s">
        <v>1432</v>
      </c>
      <c r="B552" s="61" t="s">
        <v>737</v>
      </c>
      <c r="C552" s="66"/>
      <c r="D552" s="66"/>
      <c r="E552" s="66"/>
      <c r="F552" s="66"/>
      <c r="G552" s="66"/>
      <c r="H552" s="66"/>
      <c r="I552" s="66"/>
    </row>
    <row r="553" spans="1:9" ht="12.75" customHeight="1" hidden="1">
      <c r="A553" s="60"/>
      <c r="B553" s="61" t="s">
        <v>29</v>
      </c>
      <c r="C553" s="66"/>
      <c r="D553" s="66"/>
      <c r="E553" s="66"/>
      <c r="F553" s="66"/>
      <c r="G553" s="66"/>
      <c r="H553" s="66"/>
      <c r="I553" s="66"/>
    </row>
    <row r="554" spans="1:9" ht="12.75" customHeight="1" hidden="1">
      <c r="A554" s="60"/>
      <c r="B554" s="61" t="s">
        <v>30</v>
      </c>
      <c r="C554" s="108">
        <f aca="true" t="shared" si="18" ref="C554:I554">SUM(C535:C553)</f>
        <v>0</v>
      </c>
      <c r="D554" s="108">
        <f t="shared" si="18"/>
        <v>0</v>
      </c>
      <c r="E554" s="108">
        <f t="shared" si="18"/>
        <v>0</v>
      </c>
      <c r="F554" s="108">
        <f t="shared" si="18"/>
        <v>0</v>
      </c>
      <c r="G554" s="108">
        <f t="shared" si="18"/>
        <v>0</v>
      </c>
      <c r="H554" s="108">
        <f t="shared" si="18"/>
        <v>0</v>
      </c>
      <c r="I554" s="108">
        <f t="shared" si="18"/>
        <v>0</v>
      </c>
    </row>
    <row r="555" spans="1:9" ht="12.75" customHeight="1" hidden="1">
      <c r="A555" s="62"/>
      <c r="B555" s="59" t="s">
        <v>738</v>
      </c>
      <c r="C555" s="66" t="s">
        <v>27</v>
      </c>
      <c r="D555" s="66" t="s">
        <v>27</v>
      </c>
      <c r="E555" s="66" t="s">
        <v>27</v>
      </c>
      <c r="F555" s="66" t="s">
        <v>27</v>
      </c>
      <c r="G555" s="66" t="s">
        <v>27</v>
      </c>
      <c r="H555" s="66" t="s">
        <v>27</v>
      </c>
      <c r="I555" s="66" t="s">
        <v>27</v>
      </c>
    </row>
    <row r="556" spans="1:9" ht="12.75" customHeight="1" hidden="1">
      <c r="A556" s="60" t="s">
        <v>1433</v>
      </c>
      <c r="B556" s="61" t="s">
        <v>739</v>
      </c>
      <c r="C556" s="66"/>
      <c r="D556" s="66"/>
      <c r="E556" s="66"/>
      <c r="F556" s="66"/>
      <c r="G556" s="66"/>
      <c r="H556" s="66"/>
      <c r="I556" s="66"/>
    </row>
    <row r="557" spans="1:9" ht="12.75" customHeight="1" hidden="1">
      <c r="A557" s="60" t="s">
        <v>1434</v>
      </c>
      <c r="B557" s="61" t="s">
        <v>740</v>
      </c>
      <c r="C557" s="66"/>
      <c r="D557" s="66"/>
      <c r="E557" s="66"/>
      <c r="F557" s="66"/>
      <c r="G557" s="66"/>
      <c r="H557" s="66"/>
      <c r="I557" s="66"/>
    </row>
    <row r="558" spans="1:9" ht="12.75" customHeight="1" hidden="1">
      <c r="A558" s="60" t="s">
        <v>1435</v>
      </c>
      <c r="B558" s="61" t="s">
        <v>741</v>
      </c>
      <c r="C558" s="66"/>
      <c r="D558" s="66"/>
      <c r="E558" s="66"/>
      <c r="F558" s="66"/>
      <c r="G558" s="66"/>
      <c r="H558" s="66"/>
      <c r="I558" s="66"/>
    </row>
    <row r="559" spans="1:9" ht="12.75" customHeight="1" hidden="1">
      <c r="A559" s="60" t="s">
        <v>1436</v>
      </c>
      <c r="B559" s="61" t="s">
        <v>742</v>
      </c>
      <c r="C559" s="66"/>
      <c r="D559" s="66"/>
      <c r="E559" s="66"/>
      <c r="F559" s="66"/>
      <c r="G559" s="66"/>
      <c r="H559" s="66"/>
      <c r="I559" s="66"/>
    </row>
    <row r="560" spans="1:9" ht="12.75" customHeight="1" hidden="1">
      <c r="A560" s="60" t="s">
        <v>1437</v>
      </c>
      <c r="B560" s="61" t="s">
        <v>743</v>
      </c>
      <c r="C560" s="66"/>
      <c r="D560" s="66"/>
      <c r="E560" s="66"/>
      <c r="F560" s="66"/>
      <c r="G560" s="66"/>
      <c r="H560" s="66"/>
      <c r="I560" s="66"/>
    </row>
    <row r="561" spans="1:9" ht="12.75" customHeight="1" hidden="1">
      <c r="A561" s="60" t="s">
        <v>1438</v>
      </c>
      <c r="B561" s="61" t="s">
        <v>744</v>
      </c>
      <c r="C561" s="66"/>
      <c r="D561" s="66"/>
      <c r="E561" s="66"/>
      <c r="F561" s="66"/>
      <c r="G561" s="66"/>
      <c r="H561" s="66"/>
      <c r="I561" s="66"/>
    </row>
    <row r="562" spans="1:9" ht="12.75" customHeight="1" hidden="1">
      <c r="A562" s="60" t="s">
        <v>1439</v>
      </c>
      <c r="B562" s="61" t="s">
        <v>745</v>
      </c>
      <c r="C562" s="66"/>
      <c r="D562" s="66"/>
      <c r="E562" s="66"/>
      <c r="F562" s="66"/>
      <c r="G562" s="66"/>
      <c r="H562" s="66"/>
      <c r="I562" s="66"/>
    </row>
    <row r="563" spans="1:9" ht="12.75" customHeight="1" hidden="1">
      <c r="A563" s="60" t="s">
        <v>1440</v>
      </c>
      <c r="B563" s="61" t="s">
        <v>746</v>
      </c>
      <c r="C563" s="66"/>
      <c r="D563" s="66"/>
      <c r="E563" s="66"/>
      <c r="F563" s="66"/>
      <c r="G563" s="66"/>
      <c r="H563" s="66"/>
      <c r="I563" s="66"/>
    </row>
    <row r="564" spans="1:9" ht="12.75" customHeight="1" hidden="1">
      <c r="A564" s="60" t="s">
        <v>1441</v>
      </c>
      <c r="B564" s="61" t="s">
        <v>747</v>
      </c>
      <c r="C564" s="66"/>
      <c r="D564" s="66"/>
      <c r="E564" s="66"/>
      <c r="F564" s="66"/>
      <c r="G564" s="66"/>
      <c r="H564" s="66"/>
      <c r="I564" s="66"/>
    </row>
    <row r="565" spans="1:9" ht="12.75" customHeight="1" hidden="1">
      <c r="A565" s="60" t="s">
        <v>1442</v>
      </c>
      <c r="B565" s="61" t="s">
        <v>748</v>
      </c>
      <c r="C565" s="66"/>
      <c r="D565" s="66"/>
      <c r="E565" s="66"/>
      <c r="F565" s="66"/>
      <c r="G565" s="66"/>
      <c r="H565" s="66"/>
      <c r="I565" s="66"/>
    </row>
    <row r="566" spans="1:9" ht="12.75" customHeight="1" hidden="1">
      <c r="A566" s="60" t="s">
        <v>1443</v>
      </c>
      <c r="B566" s="61" t="s">
        <v>749</v>
      </c>
      <c r="C566" s="66"/>
      <c r="D566" s="66"/>
      <c r="E566" s="66"/>
      <c r="F566" s="66"/>
      <c r="G566" s="66"/>
      <c r="H566" s="66"/>
      <c r="I566" s="66"/>
    </row>
    <row r="567" spans="1:9" ht="12.75" customHeight="1" hidden="1">
      <c r="A567" s="60" t="s">
        <v>1444</v>
      </c>
      <c r="B567" s="61" t="s">
        <v>750</v>
      </c>
      <c r="C567" s="66"/>
      <c r="D567" s="66"/>
      <c r="E567" s="66"/>
      <c r="F567" s="66"/>
      <c r="G567" s="66"/>
      <c r="H567" s="66"/>
      <c r="I567" s="66"/>
    </row>
    <row r="568" spans="1:9" ht="12.75" customHeight="1" hidden="1">
      <c r="A568" s="60" t="s">
        <v>1445</v>
      </c>
      <c r="B568" s="61" t="s">
        <v>751</v>
      </c>
      <c r="C568" s="66"/>
      <c r="D568" s="66"/>
      <c r="E568" s="66"/>
      <c r="F568" s="66"/>
      <c r="G568" s="66"/>
      <c r="H568" s="66"/>
      <c r="I568" s="66"/>
    </row>
    <row r="569" spans="1:9" ht="12.75" customHeight="1" hidden="1">
      <c r="A569" s="60" t="s">
        <v>1446</v>
      </c>
      <c r="B569" s="61" t="s">
        <v>752</v>
      </c>
      <c r="C569" s="66"/>
      <c r="D569" s="66"/>
      <c r="E569" s="66"/>
      <c r="F569" s="66"/>
      <c r="G569" s="66"/>
      <c r="H569" s="66"/>
      <c r="I569" s="66"/>
    </row>
    <row r="570" spans="1:9" ht="12.75" customHeight="1" hidden="1">
      <c r="A570" s="60" t="s">
        <v>1447</v>
      </c>
      <c r="B570" s="61" t="s">
        <v>753</v>
      </c>
      <c r="C570" s="66"/>
      <c r="D570" s="66"/>
      <c r="E570" s="66"/>
      <c r="F570" s="66"/>
      <c r="G570" s="66"/>
      <c r="H570" s="66"/>
      <c r="I570" s="66"/>
    </row>
    <row r="571" spans="1:9" ht="12.75" customHeight="1" hidden="1">
      <c r="A571" s="60" t="s">
        <v>1448</v>
      </c>
      <c r="B571" s="61" t="s">
        <v>754</v>
      </c>
      <c r="C571" s="66"/>
      <c r="D571" s="66"/>
      <c r="E571" s="66"/>
      <c r="F571" s="66"/>
      <c r="G571" s="66"/>
      <c r="H571" s="66"/>
      <c r="I571" s="66"/>
    </row>
    <row r="572" spans="1:9" ht="12.75" customHeight="1" hidden="1">
      <c r="A572" s="60" t="s">
        <v>1449</v>
      </c>
      <c r="B572" s="61" t="s">
        <v>755</v>
      </c>
      <c r="C572" s="66"/>
      <c r="D572" s="66"/>
      <c r="E572" s="66"/>
      <c r="F572" s="66"/>
      <c r="G572" s="66"/>
      <c r="H572" s="66"/>
      <c r="I572" s="66"/>
    </row>
    <row r="573" spans="1:9" ht="12.75" customHeight="1" hidden="1">
      <c r="A573" s="60" t="s">
        <v>1450</v>
      </c>
      <c r="B573" s="61" t="s">
        <v>756</v>
      </c>
      <c r="C573" s="66"/>
      <c r="D573" s="66"/>
      <c r="E573" s="66"/>
      <c r="F573" s="66"/>
      <c r="G573" s="66"/>
      <c r="H573" s="66"/>
      <c r="I573" s="66"/>
    </row>
    <row r="574" spans="1:9" ht="12.75" customHeight="1" hidden="1">
      <c r="A574" s="60" t="s">
        <v>1451</v>
      </c>
      <c r="B574" s="61" t="s">
        <v>757</v>
      </c>
      <c r="C574" s="66"/>
      <c r="D574" s="66"/>
      <c r="E574" s="66"/>
      <c r="F574" s="66"/>
      <c r="G574" s="66"/>
      <c r="H574" s="66"/>
      <c r="I574" s="66"/>
    </row>
    <row r="575" spans="1:9" ht="12.75" customHeight="1" hidden="1">
      <c r="A575" s="60" t="s">
        <v>1452</v>
      </c>
      <c r="B575" s="61" t="s">
        <v>758</v>
      </c>
      <c r="C575" s="66"/>
      <c r="D575" s="66"/>
      <c r="E575" s="66"/>
      <c r="F575" s="66"/>
      <c r="G575" s="66"/>
      <c r="H575" s="66"/>
      <c r="I575" s="66"/>
    </row>
    <row r="576" spans="1:9" ht="12.75" customHeight="1" hidden="1">
      <c r="A576" s="60"/>
      <c r="B576" s="61" t="s">
        <v>29</v>
      </c>
      <c r="C576" s="66"/>
      <c r="D576" s="66"/>
      <c r="E576" s="66"/>
      <c r="F576" s="66"/>
      <c r="G576" s="66"/>
      <c r="H576" s="66"/>
      <c r="I576" s="66"/>
    </row>
    <row r="577" spans="1:9" ht="12.75" customHeight="1" hidden="1">
      <c r="A577" s="60"/>
      <c r="B577" s="61" t="s">
        <v>30</v>
      </c>
      <c r="C577" s="108">
        <f aca="true" t="shared" si="19" ref="C577:I577">SUM(C556:C576)</f>
        <v>0</v>
      </c>
      <c r="D577" s="108">
        <f t="shared" si="19"/>
        <v>0</v>
      </c>
      <c r="E577" s="108">
        <f t="shared" si="19"/>
        <v>0</v>
      </c>
      <c r="F577" s="108">
        <f t="shared" si="19"/>
        <v>0</v>
      </c>
      <c r="G577" s="108">
        <f t="shared" si="19"/>
        <v>0</v>
      </c>
      <c r="H577" s="108">
        <f t="shared" si="19"/>
        <v>0</v>
      </c>
      <c r="I577" s="108">
        <f t="shared" si="19"/>
        <v>0</v>
      </c>
    </row>
    <row r="578" spans="1:9" ht="12.75" customHeight="1" hidden="1">
      <c r="A578" s="62"/>
      <c r="B578" s="59" t="s">
        <v>759</v>
      </c>
      <c r="C578" s="66" t="s">
        <v>27</v>
      </c>
      <c r="D578" s="66" t="s">
        <v>27</v>
      </c>
      <c r="E578" s="66" t="s">
        <v>27</v>
      </c>
      <c r="F578" s="66" t="s">
        <v>27</v>
      </c>
      <c r="G578" s="66" t="s">
        <v>27</v>
      </c>
      <c r="H578" s="66" t="s">
        <v>27</v>
      </c>
      <c r="I578" s="66" t="s">
        <v>27</v>
      </c>
    </row>
    <row r="579" spans="1:9" ht="12.75" customHeight="1" hidden="1">
      <c r="A579" s="60" t="s">
        <v>1453</v>
      </c>
      <c r="B579" s="61" t="s">
        <v>760</v>
      </c>
      <c r="C579" s="66"/>
      <c r="D579" s="66"/>
      <c r="E579" s="66"/>
      <c r="F579" s="66"/>
      <c r="G579" s="66"/>
      <c r="H579" s="66"/>
      <c r="I579" s="66"/>
    </row>
    <row r="580" spans="1:9" ht="12.75" customHeight="1" hidden="1">
      <c r="A580" s="60" t="s">
        <v>1454</v>
      </c>
      <c r="B580" s="61" t="s">
        <v>761</v>
      </c>
      <c r="C580" s="66"/>
      <c r="D580" s="66"/>
      <c r="E580" s="66"/>
      <c r="F580" s="66"/>
      <c r="G580" s="66"/>
      <c r="H580" s="66"/>
      <c r="I580" s="66"/>
    </row>
    <row r="581" spans="1:9" ht="12.75" customHeight="1" hidden="1">
      <c r="A581" s="60" t="s">
        <v>1455</v>
      </c>
      <c r="B581" s="61" t="s">
        <v>762</v>
      </c>
      <c r="C581" s="66"/>
      <c r="D581" s="66"/>
      <c r="E581" s="66"/>
      <c r="F581" s="66"/>
      <c r="G581" s="66"/>
      <c r="H581" s="66"/>
      <c r="I581" s="66"/>
    </row>
    <row r="582" spans="1:9" ht="12.75" customHeight="1" hidden="1">
      <c r="A582" s="60" t="s">
        <v>1456</v>
      </c>
      <c r="B582" s="61" t="s">
        <v>763</v>
      </c>
      <c r="C582" s="66"/>
      <c r="D582" s="66"/>
      <c r="E582" s="66"/>
      <c r="F582" s="66"/>
      <c r="G582" s="66"/>
      <c r="H582" s="66"/>
      <c r="I582" s="66"/>
    </row>
    <row r="583" spans="1:9" ht="12.75" customHeight="1" hidden="1">
      <c r="A583" s="60" t="s">
        <v>1457</v>
      </c>
      <c r="B583" s="61" t="s">
        <v>764</v>
      </c>
      <c r="C583" s="66"/>
      <c r="D583" s="66"/>
      <c r="E583" s="66"/>
      <c r="F583" s="66"/>
      <c r="G583" s="66"/>
      <c r="H583" s="66"/>
      <c r="I583" s="66"/>
    </row>
    <row r="584" spans="1:9" ht="12.75" customHeight="1" hidden="1">
      <c r="A584" s="60" t="s">
        <v>1458</v>
      </c>
      <c r="B584" s="61" t="s">
        <v>765</v>
      </c>
      <c r="C584" s="66"/>
      <c r="D584" s="66"/>
      <c r="E584" s="66"/>
      <c r="F584" s="66"/>
      <c r="G584" s="66"/>
      <c r="H584" s="66"/>
      <c r="I584" s="66"/>
    </row>
    <row r="585" spans="1:9" ht="12.75" customHeight="1" hidden="1">
      <c r="A585" s="60" t="s">
        <v>1459</v>
      </c>
      <c r="B585" s="61" t="s">
        <v>766</v>
      </c>
      <c r="C585" s="66"/>
      <c r="D585" s="66"/>
      <c r="E585" s="66"/>
      <c r="F585" s="66"/>
      <c r="G585" s="66"/>
      <c r="H585" s="66"/>
      <c r="I585" s="66"/>
    </row>
    <row r="586" spans="1:9" ht="12.75" customHeight="1" hidden="1">
      <c r="A586" s="60" t="s">
        <v>1460</v>
      </c>
      <c r="B586" s="61" t="s">
        <v>767</v>
      </c>
      <c r="C586" s="66"/>
      <c r="D586" s="66"/>
      <c r="E586" s="66"/>
      <c r="F586" s="66"/>
      <c r="G586" s="66"/>
      <c r="H586" s="66"/>
      <c r="I586" s="66"/>
    </row>
    <row r="587" spans="1:9" ht="12.75" customHeight="1" hidden="1">
      <c r="A587" s="60" t="s">
        <v>1461</v>
      </c>
      <c r="B587" s="61" t="s">
        <v>768</v>
      </c>
      <c r="C587" s="66"/>
      <c r="D587" s="66"/>
      <c r="E587" s="66"/>
      <c r="F587" s="66"/>
      <c r="G587" s="66"/>
      <c r="H587" s="66"/>
      <c r="I587" s="66"/>
    </row>
    <row r="588" spans="1:9" ht="12.75" customHeight="1" hidden="1">
      <c r="A588" s="60" t="s">
        <v>1462</v>
      </c>
      <c r="B588" s="61" t="s">
        <v>769</v>
      </c>
      <c r="C588" s="66"/>
      <c r="D588" s="66"/>
      <c r="E588" s="66"/>
      <c r="F588" s="66"/>
      <c r="G588" s="66"/>
      <c r="H588" s="66"/>
      <c r="I588" s="66"/>
    </row>
    <row r="589" spans="1:9" ht="12.75" customHeight="1" hidden="1">
      <c r="A589" s="60" t="s">
        <v>1463</v>
      </c>
      <c r="B589" s="61" t="s">
        <v>770</v>
      </c>
      <c r="C589" s="66"/>
      <c r="D589" s="66"/>
      <c r="E589" s="66"/>
      <c r="F589" s="66"/>
      <c r="G589" s="66"/>
      <c r="H589" s="66"/>
      <c r="I589" s="66"/>
    </row>
    <row r="590" spans="1:9" ht="12.75" customHeight="1" hidden="1">
      <c r="A590" s="60" t="s">
        <v>1464</v>
      </c>
      <c r="B590" s="61" t="s">
        <v>771</v>
      </c>
      <c r="C590" s="66"/>
      <c r="D590" s="66"/>
      <c r="E590" s="66"/>
      <c r="F590" s="66"/>
      <c r="G590" s="66"/>
      <c r="H590" s="66"/>
      <c r="I590" s="66"/>
    </row>
    <row r="591" spans="1:9" ht="12.75" customHeight="1" hidden="1">
      <c r="A591" s="60" t="s">
        <v>1465</v>
      </c>
      <c r="B591" s="61" t="s">
        <v>772</v>
      </c>
      <c r="C591" s="66"/>
      <c r="D591" s="66"/>
      <c r="E591" s="66"/>
      <c r="F591" s="66"/>
      <c r="G591" s="66"/>
      <c r="H591" s="66"/>
      <c r="I591" s="66"/>
    </row>
    <row r="592" spans="1:9" ht="12.75" customHeight="1" hidden="1">
      <c r="A592" s="60" t="s">
        <v>1466</v>
      </c>
      <c r="B592" s="61" t="s">
        <v>773</v>
      </c>
      <c r="C592" s="66"/>
      <c r="D592" s="66"/>
      <c r="E592" s="66"/>
      <c r="F592" s="66"/>
      <c r="G592" s="66"/>
      <c r="H592" s="66"/>
      <c r="I592" s="66"/>
    </row>
    <row r="593" spans="1:9" ht="12.75" customHeight="1" hidden="1">
      <c r="A593" s="60" t="s">
        <v>1467</v>
      </c>
      <c r="B593" s="61" t="s">
        <v>774</v>
      </c>
      <c r="C593" s="66"/>
      <c r="D593" s="66"/>
      <c r="E593" s="66"/>
      <c r="F593" s="66"/>
      <c r="G593" s="66"/>
      <c r="H593" s="66"/>
      <c r="I593" s="66"/>
    </row>
    <row r="594" spans="1:9" ht="12.75" customHeight="1" hidden="1">
      <c r="A594" s="60" t="s">
        <v>1468</v>
      </c>
      <c r="B594" s="61" t="s">
        <v>775</v>
      </c>
      <c r="C594" s="66"/>
      <c r="D594" s="66"/>
      <c r="E594" s="66"/>
      <c r="F594" s="66"/>
      <c r="G594" s="66"/>
      <c r="H594" s="66"/>
      <c r="I594" s="66"/>
    </row>
    <row r="595" spans="1:9" ht="12.75" customHeight="1" hidden="1">
      <c r="A595" s="60" t="s">
        <v>1469</v>
      </c>
      <c r="B595" s="61" t="s">
        <v>776</v>
      </c>
      <c r="C595" s="66"/>
      <c r="D595" s="66"/>
      <c r="E595" s="66"/>
      <c r="F595" s="66"/>
      <c r="G595" s="66"/>
      <c r="H595" s="66"/>
      <c r="I595" s="66"/>
    </row>
    <row r="596" spans="1:9" ht="12.75" customHeight="1" hidden="1">
      <c r="A596" s="60"/>
      <c r="B596" s="61" t="s">
        <v>29</v>
      </c>
      <c r="C596" s="66"/>
      <c r="D596" s="66"/>
      <c r="E596" s="66"/>
      <c r="F596" s="66"/>
      <c r="G596" s="66"/>
      <c r="H596" s="66"/>
      <c r="I596" s="66"/>
    </row>
    <row r="597" spans="1:9" ht="12.75" customHeight="1" hidden="1">
      <c r="A597" s="60"/>
      <c r="B597" s="61" t="s">
        <v>30</v>
      </c>
      <c r="C597" s="108">
        <f aca="true" t="shared" si="20" ref="C597:I597">SUM(C579:C596)</f>
        <v>0</v>
      </c>
      <c r="D597" s="108">
        <f t="shared" si="20"/>
        <v>0</v>
      </c>
      <c r="E597" s="108">
        <f t="shared" si="20"/>
        <v>0</v>
      </c>
      <c r="F597" s="108">
        <f t="shared" si="20"/>
        <v>0</v>
      </c>
      <c r="G597" s="108">
        <f t="shared" si="20"/>
        <v>0</v>
      </c>
      <c r="H597" s="108">
        <f t="shared" si="20"/>
        <v>0</v>
      </c>
      <c r="I597" s="108">
        <f t="shared" si="20"/>
        <v>0</v>
      </c>
    </row>
    <row r="598" spans="1:9" ht="12.75" customHeight="1" hidden="1">
      <c r="A598" s="62"/>
      <c r="B598" s="59" t="s">
        <v>777</v>
      </c>
      <c r="C598" s="66" t="s">
        <v>27</v>
      </c>
      <c r="D598" s="66" t="s">
        <v>27</v>
      </c>
      <c r="E598" s="66" t="s">
        <v>27</v>
      </c>
      <c r="F598" s="66" t="s">
        <v>27</v>
      </c>
      <c r="G598" s="66" t="s">
        <v>27</v>
      </c>
      <c r="H598" s="66" t="s">
        <v>27</v>
      </c>
      <c r="I598" s="66" t="s">
        <v>27</v>
      </c>
    </row>
    <row r="599" spans="1:9" ht="12.75" customHeight="1" hidden="1">
      <c r="A599" s="60" t="s">
        <v>1470</v>
      </c>
      <c r="B599" s="61" t="s">
        <v>778</v>
      </c>
      <c r="C599" s="66"/>
      <c r="D599" s="66"/>
      <c r="E599" s="66"/>
      <c r="F599" s="66"/>
      <c r="G599" s="66"/>
      <c r="H599" s="66"/>
      <c r="I599" s="66"/>
    </row>
    <row r="600" spans="1:9" ht="12.75" customHeight="1" hidden="1">
      <c r="A600" s="60" t="s">
        <v>1471</v>
      </c>
      <c r="B600" s="61" t="s">
        <v>779</v>
      </c>
      <c r="C600" s="66"/>
      <c r="D600" s="66"/>
      <c r="E600" s="66"/>
      <c r="F600" s="66"/>
      <c r="G600" s="66"/>
      <c r="H600" s="66"/>
      <c r="I600" s="66"/>
    </row>
    <row r="601" spans="1:9" ht="12.75" customHeight="1" hidden="1">
      <c r="A601" s="60" t="s">
        <v>1472</v>
      </c>
      <c r="B601" s="61" t="s">
        <v>780</v>
      </c>
      <c r="C601" s="66"/>
      <c r="D601" s="66"/>
      <c r="E601" s="66"/>
      <c r="F601" s="66"/>
      <c r="G601" s="66"/>
      <c r="H601" s="66"/>
      <c r="I601" s="66"/>
    </row>
    <row r="602" spans="1:9" ht="12.75" customHeight="1" hidden="1">
      <c r="A602" s="60" t="s">
        <v>1473</v>
      </c>
      <c r="B602" s="61" t="s">
        <v>781</v>
      </c>
      <c r="C602" s="66"/>
      <c r="D602" s="66"/>
      <c r="E602" s="66"/>
      <c r="F602" s="66"/>
      <c r="G602" s="66"/>
      <c r="H602" s="66"/>
      <c r="I602" s="66"/>
    </row>
    <row r="603" spans="1:9" ht="12.75" customHeight="1" hidden="1">
      <c r="A603" s="60" t="s">
        <v>1474</v>
      </c>
      <c r="B603" s="61" t="s">
        <v>782</v>
      </c>
      <c r="C603" s="66"/>
      <c r="D603" s="66"/>
      <c r="E603" s="66"/>
      <c r="F603" s="66"/>
      <c r="G603" s="66"/>
      <c r="H603" s="66"/>
      <c r="I603" s="66"/>
    </row>
    <row r="604" spans="1:9" ht="12.75" customHeight="1" hidden="1">
      <c r="A604" s="60" t="s">
        <v>1475</v>
      </c>
      <c r="B604" s="61" t="s">
        <v>783</v>
      </c>
      <c r="C604" s="66"/>
      <c r="D604" s="66"/>
      <c r="E604" s="66"/>
      <c r="F604" s="66"/>
      <c r="G604" s="66"/>
      <c r="H604" s="66"/>
      <c r="I604" s="66"/>
    </row>
    <row r="605" spans="1:9" ht="12.75" customHeight="1" hidden="1">
      <c r="A605" s="60" t="s">
        <v>1476</v>
      </c>
      <c r="B605" s="61" t="s">
        <v>784</v>
      </c>
      <c r="C605" s="66"/>
      <c r="D605" s="66"/>
      <c r="E605" s="66"/>
      <c r="F605" s="66"/>
      <c r="G605" s="66"/>
      <c r="H605" s="66"/>
      <c r="I605" s="66"/>
    </row>
    <row r="606" spans="1:9" ht="12.75" customHeight="1" hidden="1">
      <c r="A606" s="60" t="s">
        <v>1477</v>
      </c>
      <c r="B606" s="61" t="s">
        <v>785</v>
      </c>
      <c r="C606" s="66"/>
      <c r="D606" s="66"/>
      <c r="E606" s="66"/>
      <c r="F606" s="66"/>
      <c r="G606" s="66"/>
      <c r="H606" s="66"/>
      <c r="I606" s="66"/>
    </row>
    <row r="607" spans="1:9" ht="12.75" customHeight="1" hidden="1">
      <c r="A607" s="60" t="s">
        <v>1478</v>
      </c>
      <c r="B607" s="61" t="s">
        <v>786</v>
      </c>
      <c r="C607" s="66"/>
      <c r="D607" s="66"/>
      <c r="E607" s="66"/>
      <c r="F607" s="66"/>
      <c r="G607" s="66"/>
      <c r="H607" s="66"/>
      <c r="I607" s="66"/>
    </row>
    <row r="608" spans="1:9" ht="12.75" customHeight="1" hidden="1">
      <c r="A608" s="60" t="s">
        <v>1479</v>
      </c>
      <c r="B608" s="61" t="s">
        <v>787</v>
      </c>
      <c r="C608" s="66"/>
      <c r="D608" s="66"/>
      <c r="E608" s="66"/>
      <c r="F608" s="66"/>
      <c r="G608" s="66"/>
      <c r="H608" s="66"/>
      <c r="I608" s="66"/>
    </row>
    <row r="609" spans="1:9" ht="12.75" customHeight="1" hidden="1">
      <c r="A609" s="60" t="s">
        <v>1480</v>
      </c>
      <c r="B609" s="61" t="s">
        <v>788</v>
      </c>
      <c r="C609" s="66"/>
      <c r="D609" s="66"/>
      <c r="E609" s="66"/>
      <c r="F609" s="66"/>
      <c r="G609" s="66"/>
      <c r="H609" s="66"/>
      <c r="I609" s="66"/>
    </row>
    <row r="610" spans="1:9" ht="12.75" customHeight="1" hidden="1">
      <c r="A610" s="60" t="s">
        <v>1481</v>
      </c>
      <c r="B610" s="61" t="s">
        <v>789</v>
      </c>
      <c r="C610" s="66"/>
      <c r="D610" s="66"/>
      <c r="E610" s="66"/>
      <c r="F610" s="66"/>
      <c r="G610" s="66"/>
      <c r="H610" s="66"/>
      <c r="I610" s="66"/>
    </row>
    <row r="611" spans="1:9" ht="12.75" customHeight="1" hidden="1">
      <c r="A611" s="60" t="s">
        <v>1482</v>
      </c>
      <c r="B611" s="61" t="s">
        <v>790</v>
      </c>
      <c r="C611" s="66"/>
      <c r="D611" s="66"/>
      <c r="E611" s="66"/>
      <c r="F611" s="66"/>
      <c r="G611" s="66"/>
      <c r="H611" s="66"/>
      <c r="I611" s="66"/>
    </row>
    <row r="612" spans="1:9" ht="12.75" customHeight="1" hidden="1">
      <c r="A612" s="60" t="s">
        <v>1483</v>
      </c>
      <c r="B612" s="61" t="s">
        <v>791</v>
      </c>
      <c r="C612" s="66"/>
      <c r="D612" s="66"/>
      <c r="E612" s="66"/>
      <c r="F612" s="66"/>
      <c r="G612" s="66"/>
      <c r="H612" s="66"/>
      <c r="I612" s="66"/>
    </row>
    <row r="613" spans="1:9" ht="12.75" customHeight="1" hidden="1">
      <c r="A613" s="60" t="s">
        <v>1484</v>
      </c>
      <c r="B613" s="61" t="s">
        <v>792</v>
      </c>
      <c r="C613" s="66"/>
      <c r="D613" s="66"/>
      <c r="E613" s="66"/>
      <c r="F613" s="66"/>
      <c r="G613" s="66"/>
      <c r="H613" s="66"/>
      <c r="I613" s="66"/>
    </row>
    <row r="614" spans="1:9" ht="12.75" customHeight="1" hidden="1">
      <c r="A614" s="60" t="s">
        <v>1485</v>
      </c>
      <c r="B614" s="61" t="s">
        <v>793</v>
      </c>
      <c r="C614" s="66"/>
      <c r="D614" s="66"/>
      <c r="E614" s="66"/>
      <c r="F614" s="66"/>
      <c r="G614" s="66"/>
      <c r="H614" s="66"/>
      <c r="I614" s="66"/>
    </row>
    <row r="615" spans="1:9" ht="12.75" customHeight="1" hidden="1">
      <c r="A615" s="60" t="s">
        <v>1486</v>
      </c>
      <c r="B615" s="61" t="s">
        <v>794</v>
      </c>
      <c r="C615" s="66"/>
      <c r="D615" s="66"/>
      <c r="E615" s="66"/>
      <c r="F615" s="66"/>
      <c r="G615" s="66"/>
      <c r="H615" s="66"/>
      <c r="I615" s="66"/>
    </row>
    <row r="616" spans="1:9" ht="12.75" customHeight="1" hidden="1">
      <c r="A616" s="60" t="s">
        <v>1487</v>
      </c>
      <c r="B616" s="61" t="s">
        <v>795</v>
      </c>
      <c r="C616" s="66"/>
      <c r="D616" s="66"/>
      <c r="E616" s="66"/>
      <c r="F616" s="66"/>
      <c r="G616" s="66"/>
      <c r="H616" s="66"/>
      <c r="I616" s="66"/>
    </row>
    <row r="617" spans="1:9" ht="12.75" customHeight="1" hidden="1">
      <c r="A617" s="60" t="s">
        <v>1488</v>
      </c>
      <c r="B617" s="61" t="s">
        <v>796</v>
      </c>
      <c r="C617" s="66"/>
      <c r="D617" s="66"/>
      <c r="E617" s="66"/>
      <c r="F617" s="66"/>
      <c r="G617" s="66"/>
      <c r="H617" s="66"/>
      <c r="I617" s="66"/>
    </row>
    <row r="618" spans="1:9" ht="12.75" customHeight="1" hidden="1">
      <c r="A618" s="60" t="s">
        <v>1489</v>
      </c>
      <c r="B618" s="61" t="s">
        <v>797</v>
      </c>
      <c r="C618" s="66"/>
      <c r="D618" s="66"/>
      <c r="E618" s="66"/>
      <c r="F618" s="66"/>
      <c r="G618" s="66"/>
      <c r="H618" s="66"/>
      <c r="I618" s="66"/>
    </row>
    <row r="619" spans="1:9" ht="12.75" customHeight="1" hidden="1">
      <c r="A619" s="60" t="s">
        <v>1490</v>
      </c>
      <c r="B619" s="61" t="s">
        <v>798</v>
      </c>
      <c r="C619" s="66"/>
      <c r="D619" s="66"/>
      <c r="E619" s="66"/>
      <c r="F619" s="66"/>
      <c r="G619" s="66"/>
      <c r="H619" s="66"/>
      <c r="I619" s="66"/>
    </row>
    <row r="620" spans="1:9" ht="12.75" customHeight="1" hidden="1">
      <c r="A620" s="60" t="s">
        <v>1491</v>
      </c>
      <c r="B620" s="61" t="s">
        <v>799</v>
      </c>
      <c r="C620" s="66"/>
      <c r="D620" s="66"/>
      <c r="E620" s="66"/>
      <c r="F620" s="66"/>
      <c r="G620" s="66"/>
      <c r="H620" s="66"/>
      <c r="I620" s="66"/>
    </row>
    <row r="621" spans="1:9" ht="12.75" customHeight="1" hidden="1">
      <c r="A621" s="60" t="s">
        <v>1492</v>
      </c>
      <c r="B621" s="61" t="s">
        <v>800</v>
      </c>
      <c r="C621" s="66"/>
      <c r="D621" s="66"/>
      <c r="E621" s="66"/>
      <c r="F621" s="66"/>
      <c r="G621" s="66"/>
      <c r="H621" s="66"/>
      <c r="I621" s="66"/>
    </row>
    <row r="622" spans="1:9" ht="12.75" customHeight="1" hidden="1">
      <c r="A622" s="60" t="s">
        <v>1493</v>
      </c>
      <c r="B622" s="61" t="s">
        <v>801</v>
      </c>
      <c r="C622" s="66"/>
      <c r="D622" s="66"/>
      <c r="E622" s="66"/>
      <c r="F622" s="66"/>
      <c r="G622" s="66"/>
      <c r="H622" s="66"/>
      <c r="I622" s="66"/>
    </row>
    <row r="623" spans="1:9" ht="12.75" customHeight="1" hidden="1">
      <c r="A623" s="60" t="s">
        <v>1494</v>
      </c>
      <c r="B623" s="61" t="s">
        <v>802</v>
      </c>
      <c r="C623" s="66"/>
      <c r="D623" s="66"/>
      <c r="E623" s="66"/>
      <c r="F623" s="66"/>
      <c r="G623" s="66"/>
      <c r="H623" s="66"/>
      <c r="I623" s="66"/>
    </row>
    <row r="624" spans="1:9" ht="12.75" customHeight="1" hidden="1">
      <c r="A624" s="60" t="s">
        <v>1495</v>
      </c>
      <c r="B624" s="61" t="s">
        <v>803</v>
      </c>
      <c r="C624" s="66"/>
      <c r="D624" s="66"/>
      <c r="E624" s="66"/>
      <c r="F624" s="66"/>
      <c r="G624" s="66"/>
      <c r="H624" s="66"/>
      <c r="I624" s="66"/>
    </row>
    <row r="625" spans="1:9" ht="12.75" customHeight="1" hidden="1">
      <c r="A625" s="60" t="s">
        <v>1496</v>
      </c>
      <c r="B625" s="61" t="s">
        <v>804</v>
      </c>
      <c r="C625" s="66"/>
      <c r="D625" s="66"/>
      <c r="E625" s="66"/>
      <c r="F625" s="66"/>
      <c r="G625" s="66"/>
      <c r="H625" s="66"/>
      <c r="I625" s="66"/>
    </row>
    <row r="626" spans="1:9" ht="12.75" customHeight="1" hidden="1">
      <c r="A626" s="60" t="s">
        <v>1497</v>
      </c>
      <c r="B626" s="61" t="s">
        <v>805</v>
      </c>
      <c r="C626" s="66"/>
      <c r="D626" s="66"/>
      <c r="E626" s="66"/>
      <c r="F626" s="66"/>
      <c r="G626" s="66"/>
      <c r="H626" s="66"/>
      <c r="I626" s="66"/>
    </row>
    <row r="627" spans="1:9" ht="12.75" customHeight="1" hidden="1">
      <c r="A627" s="60" t="s">
        <v>1498</v>
      </c>
      <c r="B627" s="61" t="s">
        <v>806</v>
      </c>
      <c r="C627" s="66"/>
      <c r="D627" s="66"/>
      <c r="E627" s="66"/>
      <c r="F627" s="66"/>
      <c r="G627" s="66"/>
      <c r="H627" s="66"/>
      <c r="I627" s="66"/>
    </row>
    <row r="628" spans="1:9" ht="12.75" customHeight="1" hidden="1">
      <c r="A628" s="60" t="s">
        <v>1499</v>
      </c>
      <c r="B628" s="61" t="s">
        <v>807</v>
      </c>
      <c r="C628" s="66"/>
      <c r="D628" s="66"/>
      <c r="E628" s="66"/>
      <c r="F628" s="66"/>
      <c r="G628" s="66"/>
      <c r="H628" s="66"/>
      <c r="I628" s="66"/>
    </row>
    <row r="629" spans="1:9" ht="12.75" customHeight="1" hidden="1">
      <c r="A629" s="60" t="s">
        <v>1500</v>
      </c>
      <c r="B629" s="61" t="s">
        <v>808</v>
      </c>
      <c r="C629" s="66"/>
      <c r="D629" s="66"/>
      <c r="E629" s="66"/>
      <c r="F629" s="66"/>
      <c r="G629" s="66"/>
      <c r="H629" s="66"/>
      <c r="I629" s="66"/>
    </row>
    <row r="630" spans="1:9" ht="12.75" customHeight="1" hidden="1">
      <c r="A630" s="60" t="s">
        <v>1501</v>
      </c>
      <c r="B630" s="61" t="s">
        <v>809</v>
      </c>
      <c r="C630" s="66"/>
      <c r="D630" s="66"/>
      <c r="E630" s="66"/>
      <c r="F630" s="66"/>
      <c r="G630" s="66"/>
      <c r="H630" s="66"/>
      <c r="I630" s="66"/>
    </row>
    <row r="631" spans="1:9" ht="12.75" customHeight="1" hidden="1">
      <c r="A631" s="60" t="s">
        <v>1502</v>
      </c>
      <c r="B631" s="61" t="s">
        <v>810</v>
      </c>
      <c r="C631" s="66"/>
      <c r="D631" s="66"/>
      <c r="E631" s="66"/>
      <c r="F631" s="66"/>
      <c r="G631" s="66"/>
      <c r="H631" s="66"/>
      <c r="I631" s="66"/>
    </row>
    <row r="632" spans="1:9" ht="12.75" customHeight="1" hidden="1">
      <c r="A632" s="60" t="s">
        <v>1503</v>
      </c>
      <c r="B632" s="61" t="s">
        <v>811</v>
      </c>
      <c r="C632" s="66"/>
      <c r="D632" s="66"/>
      <c r="E632" s="66"/>
      <c r="F632" s="66"/>
      <c r="G632" s="66"/>
      <c r="H632" s="66"/>
      <c r="I632" s="66"/>
    </row>
    <row r="633" spans="1:9" ht="12.75" customHeight="1" hidden="1">
      <c r="A633" s="60" t="s">
        <v>1504</v>
      </c>
      <c r="B633" s="61" t="s">
        <v>812</v>
      </c>
      <c r="C633" s="66"/>
      <c r="D633" s="66"/>
      <c r="E633" s="66"/>
      <c r="F633" s="66"/>
      <c r="G633" s="66"/>
      <c r="H633" s="66"/>
      <c r="I633" s="66"/>
    </row>
    <row r="634" spans="1:9" ht="12.75" customHeight="1" hidden="1">
      <c r="A634" s="60" t="s">
        <v>1505</v>
      </c>
      <c r="B634" s="61" t="s">
        <v>813</v>
      </c>
      <c r="C634" s="66"/>
      <c r="D634" s="66"/>
      <c r="E634" s="66"/>
      <c r="F634" s="66"/>
      <c r="G634" s="66"/>
      <c r="H634" s="66"/>
      <c r="I634" s="66"/>
    </row>
    <row r="635" spans="1:9" ht="12.75" customHeight="1" hidden="1">
      <c r="A635" s="60" t="s">
        <v>1506</v>
      </c>
      <c r="B635" s="61" t="s">
        <v>814</v>
      </c>
      <c r="C635" s="66"/>
      <c r="D635" s="66"/>
      <c r="E635" s="66"/>
      <c r="F635" s="66"/>
      <c r="G635" s="66"/>
      <c r="H635" s="66"/>
      <c r="I635" s="66"/>
    </row>
    <row r="636" spans="1:9" ht="12.75" customHeight="1" hidden="1">
      <c r="A636" s="60"/>
      <c r="B636" s="61" t="s">
        <v>29</v>
      </c>
      <c r="C636" s="66"/>
      <c r="D636" s="66"/>
      <c r="E636" s="66"/>
      <c r="F636" s="66"/>
      <c r="G636" s="66"/>
      <c r="H636" s="66"/>
      <c r="I636" s="66"/>
    </row>
    <row r="637" spans="1:9" ht="12.75" customHeight="1" hidden="1">
      <c r="A637" s="60"/>
      <c r="B637" s="61" t="s">
        <v>30</v>
      </c>
      <c r="C637" s="108">
        <f aca="true" t="shared" si="21" ref="C637:I637">SUM(C599:C636)</f>
        <v>0</v>
      </c>
      <c r="D637" s="108">
        <f t="shared" si="21"/>
        <v>0</v>
      </c>
      <c r="E637" s="108">
        <f t="shared" si="21"/>
        <v>0</v>
      </c>
      <c r="F637" s="108">
        <f t="shared" si="21"/>
        <v>0</v>
      </c>
      <c r="G637" s="108">
        <f t="shared" si="21"/>
        <v>0</v>
      </c>
      <c r="H637" s="108">
        <f t="shared" si="21"/>
        <v>0</v>
      </c>
      <c r="I637" s="108">
        <f t="shared" si="21"/>
        <v>0</v>
      </c>
    </row>
    <row r="638" spans="1:9" ht="12.75" customHeight="1" hidden="1">
      <c r="A638" s="62"/>
      <c r="B638" s="59" t="s">
        <v>815</v>
      </c>
      <c r="C638" s="66" t="s">
        <v>27</v>
      </c>
      <c r="D638" s="66" t="s">
        <v>27</v>
      </c>
      <c r="E638" s="66" t="s">
        <v>27</v>
      </c>
      <c r="F638" s="66" t="s">
        <v>27</v>
      </c>
      <c r="G638" s="66" t="s">
        <v>27</v>
      </c>
      <c r="H638" s="66" t="s">
        <v>27</v>
      </c>
      <c r="I638" s="66" t="s">
        <v>27</v>
      </c>
    </row>
    <row r="639" spans="1:9" ht="12.75" customHeight="1" hidden="1">
      <c r="A639" s="60" t="s">
        <v>1507</v>
      </c>
      <c r="B639" s="61" t="s">
        <v>816</v>
      </c>
      <c r="C639" s="66"/>
      <c r="D639" s="66"/>
      <c r="E639" s="66"/>
      <c r="F639" s="66"/>
      <c r="G639" s="66"/>
      <c r="H639" s="66"/>
      <c r="I639" s="66"/>
    </row>
    <row r="640" spans="1:9" ht="12.75" customHeight="1" hidden="1">
      <c r="A640" s="60" t="s">
        <v>1508</v>
      </c>
      <c r="B640" s="61" t="s">
        <v>817</v>
      </c>
      <c r="C640" s="66"/>
      <c r="D640" s="66"/>
      <c r="E640" s="66"/>
      <c r="F640" s="66"/>
      <c r="G640" s="66"/>
      <c r="H640" s="66"/>
      <c r="I640" s="66"/>
    </row>
    <row r="641" spans="1:9" ht="12.75" customHeight="1" hidden="1">
      <c r="A641" s="60" t="s">
        <v>1509</v>
      </c>
      <c r="B641" s="61" t="s">
        <v>818</v>
      </c>
      <c r="C641" s="66"/>
      <c r="D641" s="66"/>
      <c r="E641" s="66"/>
      <c r="F641" s="66"/>
      <c r="G641" s="66"/>
      <c r="H641" s="66"/>
      <c r="I641" s="66"/>
    </row>
    <row r="642" spans="1:9" ht="12.75" customHeight="1" hidden="1">
      <c r="A642" s="60" t="s">
        <v>1510</v>
      </c>
      <c r="B642" s="61" t="s">
        <v>819</v>
      </c>
      <c r="C642" s="66"/>
      <c r="D642" s="66"/>
      <c r="E642" s="66"/>
      <c r="F642" s="66"/>
      <c r="G642" s="66"/>
      <c r="H642" s="66"/>
      <c r="I642" s="66"/>
    </row>
    <row r="643" spans="1:9" ht="12.75" customHeight="1" hidden="1">
      <c r="A643" s="60" t="s">
        <v>1511</v>
      </c>
      <c r="B643" s="61" t="s">
        <v>820</v>
      </c>
      <c r="C643" s="66"/>
      <c r="D643" s="66"/>
      <c r="E643" s="66"/>
      <c r="F643" s="66"/>
      <c r="G643" s="66"/>
      <c r="H643" s="66"/>
      <c r="I643" s="66"/>
    </row>
    <row r="644" spans="1:9" ht="12.75" customHeight="1" hidden="1">
      <c r="A644" s="60" t="s">
        <v>1512</v>
      </c>
      <c r="B644" s="61" t="s">
        <v>821</v>
      </c>
      <c r="C644" s="66"/>
      <c r="D644" s="66"/>
      <c r="E644" s="66"/>
      <c r="F644" s="66"/>
      <c r="G644" s="66"/>
      <c r="H644" s="66"/>
      <c r="I644" s="66"/>
    </row>
    <row r="645" spans="1:9" ht="12.75" customHeight="1" hidden="1">
      <c r="A645" s="60" t="s">
        <v>1513</v>
      </c>
      <c r="B645" s="61" t="s">
        <v>822</v>
      </c>
      <c r="C645" s="66"/>
      <c r="D645" s="66"/>
      <c r="E645" s="66"/>
      <c r="F645" s="66"/>
      <c r="G645" s="66"/>
      <c r="H645" s="66"/>
      <c r="I645" s="66"/>
    </row>
    <row r="646" spans="1:9" ht="12.75" customHeight="1" hidden="1">
      <c r="A646" s="60" t="s">
        <v>1514</v>
      </c>
      <c r="B646" s="61" t="s">
        <v>823</v>
      </c>
      <c r="C646" s="66"/>
      <c r="D646" s="66"/>
      <c r="E646" s="66"/>
      <c r="F646" s="66"/>
      <c r="G646" s="66"/>
      <c r="H646" s="66"/>
      <c r="I646" s="66"/>
    </row>
    <row r="647" spans="1:9" ht="12.75" customHeight="1" hidden="1">
      <c r="A647" s="60" t="s">
        <v>1515</v>
      </c>
      <c r="B647" s="61" t="s">
        <v>824</v>
      </c>
      <c r="C647" s="66"/>
      <c r="D647" s="66"/>
      <c r="E647" s="66"/>
      <c r="F647" s="66"/>
      <c r="G647" s="66"/>
      <c r="H647" s="66"/>
      <c r="I647" s="66"/>
    </row>
    <row r="648" spans="1:9" ht="12.75" customHeight="1" hidden="1">
      <c r="A648" s="60" t="s">
        <v>1516</v>
      </c>
      <c r="B648" s="61" t="s">
        <v>825</v>
      </c>
      <c r="C648" s="66"/>
      <c r="D648" s="66"/>
      <c r="E648" s="66"/>
      <c r="F648" s="66"/>
      <c r="G648" s="66"/>
      <c r="H648" s="66"/>
      <c r="I648" s="66"/>
    </row>
    <row r="649" spans="1:9" ht="12.75" customHeight="1" hidden="1">
      <c r="A649" s="60" t="s">
        <v>1517</v>
      </c>
      <c r="B649" s="61" t="s">
        <v>826</v>
      </c>
      <c r="C649" s="66"/>
      <c r="D649" s="66"/>
      <c r="E649" s="66"/>
      <c r="F649" s="66"/>
      <c r="G649" s="66"/>
      <c r="H649" s="66"/>
      <c r="I649" s="66"/>
    </row>
    <row r="650" spans="1:9" ht="12.75" customHeight="1" hidden="1">
      <c r="A650" s="60" t="s">
        <v>1518</v>
      </c>
      <c r="B650" s="61" t="s">
        <v>827</v>
      </c>
      <c r="C650" s="66"/>
      <c r="D650" s="66"/>
      <c r="E650" s="66"/>
      <c r="F650" s="66"/>
      <c r="G650" s="66"/>
      <c r="H650" s="66"/>
      <c r="I650" s="66"/>
    </row>
    <row r="651" spans="1:9" ht="12.75" customHeight="1" hidden="1">
      <c r="A651" s="60" t="s">
        <v>1519</v>
      </c>
      <c r="B651" s="61" t="s">
        <v>828</v>
      </c>
      <c r="C651" s="66"/>
      <c r="D651" s="66"/>
      <c r="E651" s="66"/>
      <c r="F651" s="66"/>
      <c r="G651" s="66"/>
      <c r="H651" s="66"/>
      <c r="I651" s="66"/>
    </row>
    <row r="652" spans="1:9" ht="12.75" customHeight="1" hidden="1">
      <c r="A652" s="60" t="s">
        <v>1520</v>
      </c>
      <c r="B652" s="61" t="s">
        <v>829</v>
      </c>
      <c r="C652" s="66"/>
      <c r="D652" s="66"/>
      <c r="E652" s="66"/>
      <c r="F652" s="66"/>
      <c r="G652" s="66"/>
      <c r="H652" s="66"/>
      <c r="I652" s="66"/>
    </row>
    <row r="653" spans="1:9" ht="12.75" customHeight="1" hidden="1">
      <c r="A653" s="60" t="s">
        <v>1521</v>
      </c>
      <c r="B653" s="61" t="s">
        <v>830</v>
      </c>
      <c r="C653" s="66"/>
      <c r="D653" s="66"/>
      <c r="E653" s="66"/>
      <c r="F653" s="66"/>
      <c r="G653" s="66"/>
      <c r="H653" s="66"/>
      <c r="I653" s="66"/>
    </row>
    <row r="654" spans="1:9" ht="12.75" customHeight="1" hidden="1">
      <c r="A654" s="60" t="s">
        <v>1522</v>
      </c>
      <c r="B654" s="61" t="s">
        <v>831</v>
      </c>
      <c r="C654" s="66"/>
      <c r="D654" s="66"/>
      <c r="E654" s="66"/>
      <c r="F654" s="66"/>
      <c r="G654" s="66"/>
      <c r="H654" s="66"/>
      <c r="I654" s="66"/>
    </row>
    <row r="655" spans="1:9" ht="12.75" customHeight="1" hidden="1">
      <c r="A655" s="60" t="s">
        <v>1523</v>
      </c>
      <c r="B655" s="61" t="s">
        <v>832</v>
      </c>
      <c r="C655" s="66"/>
      <c r="D655" s="66"/>
      <c r="E655" s="66"/>
      <c r="F655" s="66"/>
      <c r="G655" s="66"/>
      <c r="H655" s="66"/>
      <c r="I655" s="66"/>
    </row>
    <row r="656" spans="1:9" ht="12.75" customHeight="1" hidden="1">
      <c r="A656" s="60" t="s">
        <v>1524</v>
      </c>
      <c r="B656" s="61" t="s">
        <v>833</v>
      </c>
      <c r="C656" s="66"/>
      <c r="D656" s="66"/>
      <c r="E656" s="66"/>
      <c r="F656" s="66"/>
      <c r="G656" s="66"/>
      <c r="H656" s="66"/>
      <c r="I656" s="66"/>
    </row>
    <row r="657" spans="1:9" ht="12.75" customHeight="1" hidden="1">
      <c r="A657" s="60" t="s">
        <v>1525</v>
      </c>
      <c r="B657" s="61" t="s">
        <v>834</v>
      </c>
      <c r="C657" s="66"/>
      <c r="D657" s="66"/>
      <c r="E657" s="66"/>
      <c r="F657" s="66"/>
      <c r="G657" s="66"/>
      <c r="H657" s="66"/>
      <c r="I657" s="66"/>
    </row>
    <row r="658" spans="1:9" ht="12.75" customHeight="1" hidden="1">
      <c r="A658" s="60" t="s">
        <v>1526</v>
      </c>
      <c r="B658" s="61" t="s">
        <v>835</v>
      </c>
      <c r="C658" s="66"/>
      <c r="D658" s="66"/>
      <c r="E658" s="66"/>
      <c r="F658" s="66"/>
      <c r="G658" s="66"/>
      <c r="H658" s="66"/>
      <c r="I658" s="66"/>
    </row>
    <row r="659" spans="1:9" ht="12.75" customHeight="1" hidden="1">
      <c r="A659" s="60" t="s">
        <v>1527</v>
      </c>
      <c r="B659" s="61" t="s">
        <v>836</v>
      </c>
      <c r="C659" s="66"/>
      <c r="D659" s="66"/>
      <c r="E659" s="66"/>
      <c r="F659" s="66"/>
      <c r="G659" s="66"/>
      <c r="H659" s="66"/>
      <c r="I659" s="66"/>
    </row>
    <row r="660" spans="1:9" ht="12.75" customHeight="1" hidden="1">
      <c r="A660" s="60" t="s">
        <v>1528</v>
      </c>
      <c r="B660" s="61" t="s">
        <v>837</v>
      </c>
      <c r="C660" s="66"/>
      <c r="D660" s="66"/>
      <c r="E660" s="66"/>
      <c r="F660" s="66"/>
      <c r="G660" s="66"/>
      <c r="H660" s="66"/>
      <c r="I660" s="66"/>
    </row>
    <row r="661" spans="1:9" ht="12.75" customHeight="1" hidden="1">
      <c r="A661" s="60"/>
      <c r="B661" s="61" t="s">
        <v>29</v>
      </c>
      <c r="C661" s="66"/>
      <c r="D661" s="66"/>
      <c r="E661" s="66"/>
      <c r="F661" s="66"/>
      <c r="G661" s="66"/>
      <c r="H661" s="66"/>
      <c r="I661" s="66"/>
    </row>
    <row r="662" spans="1:9" ht="12.75" customHeight="1" hidden="1">
      <c r="A662" s="60"/>
      <c r="B662" s="61" t="s">
        <v>30</v>
      </c>
      <c r="C662" s="108">
        <f aca="true" t="shared" si="22" ref="C662:I662">SUM(C639:C661)</f>
        <v>0</v>
      </c>
      <c r="D662" s="108">
        <f t="shared" si="22"/>
        <v>0</v>
      </c>
      <c r="E662" s="108">
        <f t="shared" si="22"/>
        <v>0</v>
      </c>
      <c r="F662" s="108">
        <f t="shared" si="22"/>
        <v>0</v>
      </c>
      <c r="G662" s="108">
        <f t="shared" si="22"/>
        <v>0</v>
      </c>
      <c r="H662" s="108">
        <f t="shared" si="22"/>
        <v>0</v>
      </c>
      <c r="I662" s="108">
        <f t="shared" si="22"/>
        <v>0</v>
      </c>
    </row>
    <row r="663" spans="1:9" ht="12.75" customHeight="1" hidden="1">
      <c r="A663" s="62"/>
      <c r="B663" s="59" t="s">
        <v>838</v>
      </c>
      <c r="C663" s="66" t="s">
        <v>27</v>
      </c>
      <c r="D663" s="66" t="s">
        <v>27</v>
      </c>
      <c r="E663" s="66" t="s">
        <v>27</v>
      </c>
      <c r="F663" s="66" t="s">
        <v>27</v>
      </c>
      <c r="G663" s="66" t="s">
        <v>27</v>
      </c>
      <c r="H663" s="66" t="s">
        <v>27</v>
      </c>
      <c r="I663" s="66" t="s">
        <v>27</v>
      </c>
    </row>
    <row r="664" spans="1:9" ht="12.75" customHeight="1" hidden="1">
      <c r="A664" s="60" t="s">
        <v>1529</v>
      </c>
      <c r="B664" s="61" t="s">
        <v>839</v>
      </c>
      <c r="C664" s="66"/>
      <c r="D664" s="66"/>
      <c r="E664" s="66"/>
      <c r="F664" s="66"/>
      <c r="G664" s="66"/>
      <c r="H664" s="66"/>
      <c r="I664" s="66"/>
    </row>
    <row r="665" spans="1:9" ht="12.75" customHeight="1" hidden="1">
      <c r="A665" s="60" t="s">
        <v>1530</v>
      </c>
      <c r="B665" s="61" t="s">
        <v>840</v>
      </c>
      <c r="C665" s="66"/>
      <c r="D665" s="66"/>
      <c r="E665" s="66"/>
      <c r="F665" s="66"/>
      <c r="G665" s="66"/>
      <c r="H665" s="66"/>
      <c r="I665" s="66"/>
    </row>
    <row r="666" spans="1:9" ht="12.75" customHeight="1" hidden="1">
      <c r="A666" s="60" t="s">
        <v>1531</v>
      </c>
      <c r="B666" s="61" t="s">
        <v>841</v>
      </c>
      <c r="C666" s="66"/>
      <c r="D666" s="66"/>
      <c r="E666" s="66"/>
      <c r="F666" s="66"/>
      <c r="G666" s="66"/>
      <c r="H666" s="66"/>
      <c r="I666" s="66"/>
    </row>
    <row r="667" spans="1:9" ht="12.75" customHeight="1" hidden="1">
      <c r="A667" s="60" t="s">
        <v>1532</v>
      </c>
      <c r="B667" s="61" t="s">
        <v>842</v>
      </c>
      <c r="C667" s="66"/>
      <c r="D667" s="66"/>
      <c r="E667" s="66"/>
      <c r="F667" s="66"/>
      <c r="G667" s="66"/>
      <c r="H667" s="66"/>
      <c r="I667" s="66"/>
    </row>
    <row r="668" spans="1:9" ht="12.75" customHeight="1" hidden="1">
      <c r="A668" s="60" t="s">
        <v>1533</v>
      </c>
      <c r="B668" s="61" t="s">
        <v>843</v>
      </c>
      <c r="C668" s="66"/>
      <c r="D668" s="66"/>
      <c r="E668" s="66"/>
      <c r="F668" s="66"/>
      <c r="G668" s="66"/>
      <c r="H668" s="66"/>
      <c r="I668" s="66"/>
    </row>
    <row r="669" spans="1:9" ht="12.75" customHeight="1" hidden="1">
      <c r="A669" s="60" t="s">
        <v>1534</v>
      </c>
      <c r="B669" s="61" t="s">
        <v>844</v>
      </c>
      <c r="C669" s="66"/>
      <c r="D669" s="66"/>
      <c r="E669" s="66"/>
      <c r="F669" s="66"/>
      <c r="G669" s="66"/>
      <c r="H669" s="66"/>
      <c r="I669" s="66"/>
    </row>
    <row r="670" spans="1:9" ht="12.75" customHeight="1" hidden="1">
      <c r="A670" s="60" t="s">
        <v>1535</v>
      </c>
      <c r="B670" s="61" t="s">
        <v>845</v>
      </c>
      <c r="C670" s="66"/>
      <c r="D670" s="66"/>
      <c r="E670" s="66"/>
      <c r="F670" s="66"/>
      <c r="G670" s="66"/>
      <c r="H670" s="66"/>
      <c r="I670" s="66"/>
    </row>
    <row r="671" spans="1:9" ht="12.75" customHeight="1" hidden="1">
      <c r="A671" s="60" t="s">
        <v>1536</v>
      </c>
      <c r="B671" s="61" t="s">
        <v>846</v>
      </c>
      <c r="C671" s="66"/>
      <c r="D671" s="66"/>
      <c r="E671" s="66"/>
      <c r="F671" s="66"/>
      <c r="G671" s="66"/>
      <c r="H671" s="66"/>
      <c r="I671" s="66"/>
    </row>
    <row r="672" spans="1:9" ht="12.75" customHeight="1" hidden="1">
      <c r="A672" s="60" t="s">
        <v>1537</v>
      </c>
      <c r="B672" s="61" t="s">
        <v>847</v>
      </c>
      <c r="C672" s="66"/>
      <c r="D672" s="66"/>
      <c r="E672" s="66"/>
      <c r="F672" s="66"/>
      <c r="G672" s="66"/>
      <c r="H672" s="66"/>
      <c r="I672" s="66"/>
    </row>
    <row r="673" spans="1:9" ht="12.75" customHeight="1" hidden="1">
      <c r="A673" s="60" t="s">
        <v>1538</v>
      </c>
      <c r="B673" s="61" t="s">
        <v>848</v>
      </c>
      <c r="C673" s="66"/>
      <c r="D673" s="66"/>
      <c r="E673" s="66"/>
      <c r="F673" s="66"/>
      <c r="G673" s="66"/>
      <c r="H673" s="66"/>
      <c r="I673" s="66"/>
    </row>
    <row r="674" spans="1:9" ht="12.75" customHeight="1" hidden="1">
      <c r="A674" s="60" t="s">
        <v>1539</v>
      </c>
      <c r="B674" s="61" t="s">
        <v>849</v>
      </c>
      <c r="C674" s="66"/>
      <c r="D674" s="66"/>
      <c r="E674" s="66"/>
      <c r="F674" s="66"/>
      <c r="G674" s="66"/>
      <c r="H674" s="66"/>
      <c r="I674" s="66"/>
    </row>
    <row r="675" spans="1:9" ht="12.75" customHeight="1" hidden="1">
      <c r="A675" s="60" t="s">
        <v>1540</v>
      </c>
      <c r="B675" s="61" t="s">
        <v>850</v>
      </c>
      <c r="C675" s="66"/>
      <c r="D675" s="66"/>
      <c r="E675" s="66"/>
      <c r="F675" s="66"/>
      <c r="G675" s="66"/>
      <c r="H675" s="66"/>
      <c r="I675" s="66"/>
    </row>
    <row r="676" spans="1:9" ht="12.75" customHeight="1" hidden="1">
      <c r="A676" s="60" t="s">
        <v>1541</v>
      </c>
      <c r="B676" s="61" t="s">
        <v>851</v>
      </c>
      <c r="C676" s="66"/>
      <c r="D676" s="66"/>
      <c r="E676" s="66"/>
      <c r="F676" s="66"/>
      <c r="G676" s="66"/>
      <c r="H676" s="66"/>
      <c r="I676" s="66"/>
    </row>
    <row r="677" spans="1:9" ht="12.75" customHeight="1" hidden="1">
      <c r="A677" s="60" t="s">
        <v>1542</v>
      </c>
      <c r="B677" s="61" t="s">
        <v>852</v>
      </c>
      <c r="C677" s="66"/>
      <c r="D677" s="66"/>
      <c r="E677" s="66"/>
      <c r="F677" s="66"/>
      <c r="G677" s="66"/>
      <c r="H677" s="66"/>
      <c r="I677" s="66"/>
    </row>
    <row r="678" spans="1:9" ht="12.75" customHeight="1" hidden="1">
      <c r="A678" s="60" t="s">
        <v>1543</v>
      </c>
      <c r="B678" s="61" t="s">
        <v>853</v>
      </c>
      <c r="C678" s="66"/>
      <c r="D678" s="66"/>
      <c r="E678" s="66"/>
      <c r="F678" s="66"/>
      <c r="G678" s="66"/>
      <c r="H678" s="66"/>
      <c r="I678" s="66"/>
    </row>
    <row r="679" spans="1:9" ht="12.75" customHeight="1" hidden="1">
      <c r="A679" s="60" t="s">
        <v>1544</v>
      </c>
      <c r="B679" s="61" t="s">
        <v>854</v>
      </c>
      <c r="C679" s="66"/>
      <c r="D679" s="66"/>
      <c r="E679" s="66"/>
      <c r="F679" s="66"/>
      <c r="G679" s="66"/>
      <c r="H679" s="66"/>
      <c r="I679" s="66"/>
    </row>
    <row r="680" spans="1:9" ht="12.75" customHeight="1" hidden="1">
      <c r="A680" s="60" t="s">
        <v>1545</v>
      </c>
      <c r="B680" s="61" t="s">
        <v>855</v>
      </c>
      <c r="C680" s="66"/>
      <c r="D680" s="66"/>
      <c r="E680" s="66"/>
      <c r="F680" s="66"/>
      <c r="G680" s="66"/>
      <c r="H680" s="66"/>
      <c r="I680" s="66"/>
    </row>
    <row r="681" spans="1:9" ht="12.75" customHeight="1" hidden="1">
      <c r="A681" s="60" t="s">
        <v>1546</v>
      </c>
      <c r="B681" s="61" t="s">
        <v>856</v>
      </c>
      <c r="C681" s="66"/>
      <c r="D681" s="66"/>
      <c r="E681" s="66"/>
      <c r="F681" s="66"/>
      <c r="G681" s="66"/>
      <c r="H681" s="66"/>
      <c r="I681" s="66"/>
    </row>
    <row r="682" spans="1:9" ht="12.75" customHeight="1" hidden="1">
      <c r="A682" s="60" t="s">
        <v>1547</v>
      </c>
      <c r="B682" s="61" t="s">
        <v>857</v>
      </c>
      <c r="C682" s="66"/>
      <c r="D682" s="66"/>
      <c r="E682" s="66"/>
      <c r="F682" s="66"/>
      <c r="G682" s="66"/>
      <c r="H682" s="66"/>
      <c r="I682" s="66"/>
    </row>
    <row r="683" spans="1:9" ht="12.75" customHeight="1" hidden="1">
      <c r="A683" s="60" t="s">
        <v>1548</v>
      </c>
      <c r="B683" s="61" t="s">
        <v>858</v>
      </c>
      <c r="C683" s="66"/>
      <c r="D683" s="66"/>
      <c r="E683" s="66"/>
      <c r="F683" s="66"/>
      <c r="G683" s="66"/>
      <c r="H683" s="66"/>
      <c r="I683" s="66"/>
    </row>
    <row r="684" spans="1:9" ht="12.75" customHeight="1" hidden="1">
      <c r="A684" s="60" t="s">
        <v>1549</v>
      </c>
      <c r="B684" s="61" t="s">
        <v>859</v>
      </c>
      <c r="C684" s="66"/>
      <c r="D684" s="66"/>
      <c r="E684" s="66"/>
      <c r="F684" s="66"/>
      <c r="G684" s="66"/>
      <c r="H684" s="66"/>
      <c r="I684" s="66"/>
    </row>
    <row r="685" spans="1:9" ht="12.75" customHeight="1" hidden="1">
      <c r="A685" s="60"/>
      <c r="B685" s="61" t="s">
        <v>29</v>
      </c>
      <c r="C685" s="66"/>
      <c r="D685" s="66"/>
      <c r="E685" s="66"/>
      <c r="F685" s="66"/>
      <c r="G685" s="66"/>
      <c r="H685" s="66"/>
      <c r="I685" s="66"/>
    </row>
    <row r="686" spans="1:9" ht="12.75" customHeight="1" hidden="1">
      <c r="A686" s="60"/>
      <c r="B686" s="61" t="s">
        <v>30</v>
      </c>
      <c r="C686" s="108">
        <f aca="true" t="shared" si="23" ref="C686:I686">SUM(C664:C685)</f>
        <v>0</v>
      </c>
      <c r="D686" s="108">
        <f t="shared" si="23"/>
        <v>0</v>
      </c>
      <c r="E686" s="108">
        <f t="shared" si="23"/>
        <v>0</v>
      </c>
      <c r="F686" s="108">
        <f t="shared" si="23"/>
        <v>0</v>
      </c>
      <c r="G686" s="108">
        <f t="shared" si="23"/>
        <v>0</v>
      </c>
      <c r="H686" s="108">
        <f t="shared" si="23"/>
        <v>0</v>
      </c>
      <c r="I686" s="108">
        <f t="shared" si="23"/>
        <v>0</v>
      </c>
    </row>
    <row r="687" spans="1:9" ht="12.75" customHeight="1">
      <c r="A687" s="62"/>
      <c r="B687" s="59" t="s">
        <v>860</v>
      </c>
      <c r="C687" s="66" t="s">
        <v>27</v>
      </c>
      <c r="D687" s="66" t="s">
        <v>27</v>
      </c>
      <c r="E687" s="66" t="s">
        <v>27</v>
      </c>
      <c r="F687" s="66" t="s">
        <v>27</v>
      </c>
      <c r="G687" s="66" t="s">
        <v>27</v>
      </c>
      <c r="H687" s="66" t="s">
        <v>27</v>
      </c>
      <c r="I687" s="66" t="s">
        <v>27</v>
      </c>
    </row>
    <row r="688" spans="1:9" ht="12.75" customHeight="1">
      <c r="A688" s="60" t="s">
        <v>1550</v>
      </c>
      <c r="B688" s="61" t="s">
        <v>861</v>
      </c>
      <c r="C688" s="66"/>
      <c r="D688" s="66"/>
      <c r="E688" s="66"/>
      <c r="F688" s="66"/>
      <c r="G688" s="66"/>
      <c r="H688" s="66"/>
      <c r="I688" s="66"/>
    </row>
    <row r="689" spans="1:9" ht="12.75" customHeight="1">
      <c r="A689" s="60" t="s">
        <v>1551</v>
      </c>
      <c r="B689" s="61" t="s">
        <v>862</v>
      </c>
      <c r="C689" s="66">
        <v>1</v>
      </c>
      <c r="D689" s="66">
        <v>1</v>
      </c>
      <c r="E689" s="66"/>
      <c r="F689" s="66"/>
      <c r="G689" s="66">
        <v>1</v>
      </c>
      <c r="H689" s="66"/>
      <c r="I689" s="66"/>
    </row>
    <row r="690" spans="1:9" ht="12.75" customHeight="1">
      <c r="A690" s="60" t="s">
        <v>1552</v>
      </c>
      <c r="B690" s="61" t="s">
        <v>863</v>
      </c>
      <c r="C690" s="66"/>
      <c r="D690" s="66"/>
      <c r="E690" s="66"/>
      <c r="F690" s="66"/>
      <c r="G690" s="66"/>
      <c r="H690" s="66"/>
      <c r="I690" s="66"/>
    </row>
    <row r="691" spans="1:9" ht="12.75" customHeight="1">
      <c r="A691" s="60" t="s">
        <v>1553</v>
      </c>
      <c r="B691" s="61" t="s">
        <v>864</v>
      </c>
      <c r="C691" s="66"/>
      <c r="D691" s="66">
        <v>2</v>
      </c>
      <c r="E691" s="66"/>
      <c r="F691" s="66"/>
      <c r="G691" s="66">
        <v>2</v>
      </c>
      <c r="H691" s="66"/>
      <c r="I691" s="66"/>
    </row>
    <row r="692" spans="1:9" ht="12.75" customHeight="1">
      <c r="A692" s="60" t="s">
        <v>1554</v>
      </c>
      <c r="B692" s="61" t="s">
        <v>865</v>
      </c>
      <c r="C692" s="66"/>
      <c r="D692" s="66">
        <v>1</v>
      </c>
      <c r="E692" s="66"/>
      <c r="F692" s="66"/>
      <c r="G692" s="66">
        <v>1</v>
      </c>
      <c r="H692" s="66"/>
      <c r="I692" s="66"/>
    </row>
    <row r="693" spans="1:9" ht="12.75" customHeight="1">
      <c r="A693" s="60" t="s">
        <v>1555</v>
      </c>
      <c r="B693" s="61" t="s">
        <v>866</v>
      </c>
      <c r="C693" s="66"/>
      <c r="D693" s="66"/>
      <c r="E693" s="66"/>
      <c r="F693" s="66"/>
      <c r="G693" s="66"/>
      <c r="H693" s="66"/>
      <c r="I693" s="66">
        <v>1</v>
      </c>
    </row>
    <row r="694" spans="1:9" ht="12.75" customHeight="1">
      <c r="A694" s="60" t="s">
        <v>1556</v>
      </c>
      <c r="B694" s="61" t="s">
        <v>867</v>
      </c>
      <c r="C694" s="66"/>
      <c r="D694" s="66"/>
      <c r="E694" s="66"/>
      <c r="F694" s="66"/>
      <c r="G694" s="66"/>
      <c r="H694" s="66"/>
      <c r="I694" s="66"/>
    </row>
    <row r="695" spans="1:9" ht="12.75" customHeight="1">
      <c r="A695" s="60" t="s">
        <v>1557</v>
      </c>
      <c r="B695" s="61" t="s">
        <v>868</v>
      </c>
      <c r="C695" s="66"/>
      <c r="D695" s="66">
        <v>1</v>
      </c>
      <c r="E695" s="66"/>
      <c r="F695" s="66">
        <v>1</v>
      </c>
      <c r="G695" s="66"/>
      <c r="H695" s="66"/>
      <c r="I695" s="66"/>
    </row>
    <row r="696" spans="1:9" ht="12.75" customHeight="1">
      <c r="A696" s="60" t="s">
        <v>1558</v>
      </c>
      <c r="B696" s="61" t="s">
        <v>869</v>
      </c>
      <c r="C696" s="66">
        <v>1</v>
      </c>
      <c r="D696" s="66"/>
      <c r="E696" s="66"/>
      <c r="F696" s="66"/>
      <c r="G696" s="66"/>
      <c r="H696" s="66"/>
      <c r="I696" s="66"/>
    </row>
    <row r="697" spans="1:9" ht="12.75" customHeight="1">
      <c r="A697" s="60" t="s">
        <v>1559</v>
      </c>
      <c r="B697" s="61" t="s">
        <v>870</v>
      </c>
      <c r="C697" s="66"/>
      <c r="D697" s="66"/>
      <c r="E697" s="66"/>
      <c r="F697" s="66"/>
      <c r="G697" s="66"/>
      <c r="H697" s="66"/>
      <c r="I697" s="66"/>
    </row>
    <row r="698" spans="1:9" ht="12.75" customHeight="1">
      <c r="A698" s="60" t="s">
        <v>1560</v>
      </c>
      <c r="B698" s="61" t="s">
        <v>871</v>
      </c>
      <c r="C698" s="66"/>
      <c r="D698" s="66"/>
      <c r="E698" s="66"/>
      <c r="F698" s="66"/>
      <c r="G698" s="66"/>
      <c r="H698" s="66"/>
      <c r="I698" s="66"/>
    </row>
    <row r="699" spans="1:9" ht="12.75" customHeight="1">
      <c r="A699" s="60" t="s">
        <v>1561</v>
      </c>
      <c r="B699" s="61" t="s">
        <v>872</v>
      </c>
      <c r="C699" s="66"/>
      <c r="D699" s="66"/>
      <c r="E699" s="66"/>
      <c r="F699" s="66"/>
      <c r="G699" s="66"/>
      <c r="H699" s="66"/>
      <c r="I699" s="66"/>
    </row>
    <row r="700" spans="1:9" ht="12.75" customHeight="1">
      <c r="A700" s="60" t="s">
        <v>1562</v>
      </c>
      <c r="B700" s="61" t="s">
        <v>873</v>
      </c>
      <c r="C700" s="66"/>
      <c r="D700" s="66"/>
      <c r="E700" s="66"/>
      <c r="F700" s="66"/>
      <c r="G700" s="66"/>
      <c r="H700" s="66"/>
      <c r="I700" s="66"/>
    </row>
    <row r="701" spans="1:9" ht="12.75" customHeight="1">
      <c r="A701" s="60" t="s">
        <v>1563</v>
      </c>
      <c r="B701" s="61" t="s">
        <v>874</v>
      </c>
      <c r="C701" s="66">
        <v>4</v>
      </c>
      <c r="D701" s="66">
        <v>1</v>
      </c>
      <c r="E701" s="66"/>
      <c r="F701" s="66">
        <v>1</v>
      </c>
      <c r="G701" s="66"/>
      <c r="H701" s="66"/>
      <c r="I701" s="66"/>
    </row>
    <row r="702" spans="1:9" ht="12.75" customHeight="1">
      <c r="A702" s="60" t="s">
        <v>1564</v>
      </c>
      <c r="B702" s="61" t="s">
        <v>875</v>
      </c>
      <c r="C702" s="66"/>
      <c r="D702" s="66">
        <v>1</v>
      </c>
      <c r="E702" s="66"/>
      <c r="F702" s="66">
        <v>1</v>
      </c>
      <c r="G702" s="66"/>
      <c r="H702" s="66"/>
      <c r="I702" s="66"/>
    </row>
    <row r="703" spans="1:9" ht="12.75" customHeight="1">
      <c r="A703" s="60" t="s">
        <v>1565</v>
      </c>
      <c r="B703" s="61" t="s">
        <v>876</v>
      </c>
      <c r="C703" s="66">
        <v>3</v>
      </c>
      <c r="D703" s="66">
        <v>4</v>
      </c>
      <c r="E703" s="66"/>
      <c r="F703" s="66">
        <v>4</v>
      </c>
      <c r="G703" s="66"/>
      <c r="H703" s="66"/>
      <c r="I703" s="66"/>
    </row>
    <row r="704" spans="1:9" ht="12.75" customHeight="1">
      <c r="A704" s="60" t="s">
        <v>1566</v>
      </c>
      <c r="B704" s="61" t="s">
        <v>877</v>
      </c>
      <c r="C704" s="66"/>
      <c r="D704" s="66">
        <v>1</v>
      </c>
      <c r="E704" s="66"/>
      <c r="F704" s="66"/>
      <c r="G704" s="66">
        <v>1</v>
      </c>
      <c r="H704" s="66"/>
      <c r="I704" s="66"/>
    </row>
    <row r="705" spans="1:9" ht="12.75" customHeight="1">
      <c r="A705" s="60" t="s">
        <v>1567</v>
      </c>
      <c r="B705" s="61" t="s">
        <v>878</v>
      </c>
      <c r="C705" s="66">
        <v>9</v>
      </c>
      <c r="D705" s="66"/>
      <c r="E705" s="66"/>
      <c r="F705" s="66"/>
      <c r="G705" s="66"/>
      <c r="H705" s="66"/>
      <c r="I705" s="66">
        <v>3</v>
      </c>
    </row>
    <row r="706" spans="1:9" ht="12.75" customHeight="1">
      <c r="A706" s="60" t="s">
        <v>1568</v>
      </c>
      <c r="B706" s="61" t="s">
        <v>879</v>
      </c>
      <c r="C706" s="66">
        <v>1</v>
      </c>
      <c r="D706" s="66"/>
      <c r="E706" s="66"/>
      <c r="F706" s="66"/>
      <c r="G706" s="66"/>
      <c r="H706" s="66"/>
      <c r="I706" s="66"/>
    </row>
    <row r="707" spans="1:9" ht="12.75" customHeight="1">
      <c r="A707" s="60" t="s">
        <v>1569</v>
      </c>
      <c r="B707" s="61" t="s">
        <v>880</v>
      </c>
      <c r="C707" s="66">
        <v>1</v>
      </c>
      <c r="D707" s="66"/>
      <c r="E707" s="66"/>
      <c r="F707" s="66"/>
      <c r="G707" s="66"/>
      <c r="H707" s="66"/>
      <c r="I707" s="66"/>
    </row>
    <row r="708" spans="1:9" ht="12.75" customHeight="1">
      <c r="A708" s="60" t="s">
        <v>1570</v>
      </c>
      <c r="B708" s="61" t="s">
        <v>881</v>
      </c>
      <c r="C708" s="66"/>
      <c r="D708" s="66"/>
      <c r="E708" s="66"/>
      <c r="F708" s="66"/>
      <c r="G708" s="66"/>
      <c r="H708" s="66"/>
      <c r="I708" s="66"/>
    </row>
    <row r="709" spans="1:9" ht="12.75" customHeight="1">
      <c r="A709" s="60" t="s">
        <v>1571</v>
      </c>
      <c r="B709" s="61" t="s">
        <v>882</v>
      </c>
      <c r="C709" s="66"/>
      <c r="D709" s="66"/>
      <c r="E709" s="66"/>
      <c r="F709" s="66"/>
      <c r="G709" s="66"/>
      <c r="H709" s="66"/>
      <c r="I709" s="66"/>
    </row>
    <row r="710" spans="1:9" ht="12.75" customHeight="1">
      <c r="A710" s="60" t="s">
        <v>1572</v>
      </c>
      <c r="B710" s="61" t="s">
        <v>883</v>
      </c>
      <c r="C710" s="66"/>
      <c r="D710" s="66">
        <v>1</v>
      </c>
      <c r="E710" s="66"/>
      <c r="F710" s="66"/>
      <c r="G710" s="66">
        <v>1</v>
      </c>
      <c r="H710" s="66"/>
      <c r="I710" s="66"/>
    </row>
    <row r="711" spans="1:9" ht="12.75" customHeight="1">
      <c r="A711" s="60"/>
      <c r="B711" s="61" t="s">
        <v>29</v>
      </c>
      <c r="C711" s="66"/>
      <c r="D711" s="66"/>
      <c r="E711" s="66"/>
      <c r="F711" s="66"/>
      <c r="G711" s="66"/>
      <c r="H711" s="66"/>
      <c r="I711" s="66"/>
    </row>
    <row r="712" spans="1:9" ht="12.75" customHeight="1">
      <c r="A712" s="60"/>
      <c r="B712" s="61" t="s">
        <v>30</v>
      </c>
      <c r="C712" s="108">
        <f aca="true" t="shared" si="24" ref="C712:I712">SUM(C688:C711)</f>
        <v>20</v>
      </c>
      <c r="D712" s="108">
        <f t="shared" si="24"/>
        <v>13</v>
      </c>
      <c r="E712" s="108">
        <f t="shared" si="24"/>
        <v>0</v>
      </c>
      <c r="F712" s="108">
        <f t="shared" si="24"/>
        <v>7</v>
      </c>
      <c r="G712" s="108">
        <f t="shared" si="24"/>
        <v>6</v>
      </c>
      <c r="H712" s="108">
        <f t="shared" si="24"/>
        <v>0</v>
      </c>
      <c r="I712" s="108">
        <f t="shared" si="24"/>
        <v>4</v>
      </c>
    </row>
    <row r="713" spans="1:9" ht="12.75" customHeight="1" hidden="1">
      <c r="A713" s="62"/>
      <c r="B713" s="59" t="s">
        <v>884</v>
      </c>
      <c r="C713" s="66" t="s">
        <v>27</v>
      </c>
      <c r="D713" s="66" t="s">
        <v>27</v>
      </c>
      <c r="E713" s="66" t="s">
        <v>27</v>
      </c>
      <c r="F713" s="66" t="s">
        <v>27</v>
      </c>
      <c r="G713" s="66" t="s">
        <v>27</v>
      </c>
      <c r="H713" s="66" t="s">
        <v>27</v>
      </c>
      <c r="I713" s="66" t="s">
        <v>27</v>
      </c>
    </row>
    <row r="714" spans="1:9" ht="12.75" customHeight="1" hidden="1">
      <c r="A714" s="60" t="s">
        <v>1573</v>
      </c>
      <c r="B714" s="61" t="s">
        <v>885</v>
      </c>
      <c r="C714" s="66"/>
      <c r="D714" s="66"/>
      <c r="E714" s="66"/>
      <c r="F714" s="66"/>
      <c r="G714" s="66"/>
      <c r="H714" s="66"/>
      <c r="I714" s="66"/>
    </row>
    <row r="715" spans="1:9" ht="12.75" customHeight="1" hidden="1">
      <c r="A715" s="60" t="s">
        <v>1574</v>
      </c>
      <c r="B715" s="61" t="s">
        <v>886</v>
      </c>
      <c r="C715" s="66"/>
      <c r="D715" s="66"/>
      <c r="E715" s="66"/>
      <c r="F715" s="66"/>
      <c r="G715" s="66"/>
      <c r="H715" s="66"/>
      <c r="I715" s="66"/>
    </row>
    <row r="716" spans="1:9" ht="12.75" customHeight="1" hidden="1">
      <c r="A716" s="60" t="s">
        <v>1575</v>
      </c>
      <c r="B716" s="61" t="s">
        <v>887</v>
      </c>
      <c r="C716" s="66"/>
      <c r="D716" s="66"/>
      <c r="E716" s="66"/>
      <c r="F716" s="66"/>
      <c r="G716" s="66"/>
      <c r="H716" s="66"/>
      <c r="I716" s="66"/>
    </row>
    <row r="717" spans="1:9" ht="12.75" customHeight="1" hidden="1">
      <c r="A717" s="60" t="s">
        <v>1576</v>
      </c>
      <c r="B717" s="61" t="s">
        <v>888</v>
      </c>
      <c r="C717" s="66"/>
      <c r="D717" s="66"/>
      <c r="E717" s="66"/>
      <c r="F717" s="66"/>
      <c r="G717" s="66"/>
      <c r="H717" s="66"/>
      <c r="I717" s="66"/>
    </row>
    <row r="718" spans="1:9" ht="12.75" customHeight="1" hidden="1">
      <c r="A718" s="60" t="s">
        <v>1577</v>
      </c>
      <c r="B718" s="61" t="s">
        <v>889</v>
      </c>
      <c r="C718" s="66"/>
      <c r="D718" s="66"/>
      <c r="E718" s="66"/>
      <c r="F718" s="66"/>
      <c r="G718" s="66"/>
      <c r="H718" s="66"/>
      <c r="I718" s="66"/>
    </row>
    <row r="719" spans="1:9" ht="12.75" customHeight="1" hidden="1">
      <c r="A719" s="60" t="s">
        <v>1578</v>
      </c>
      <c r="B719" s="61" t="s">
        <v>890</v>
      </c>
      <c r="C719" s="66"/>
      <c r="D719" s="66"/>
      <c r="E719" s="66"/>
      <c r="F719" s="66"/>
      <c r="G719" s="66"/>
      <c r="H719" s="66"/>
      <c r="I719" s="66"/>
    </row>
    <row r="720" spans="1:9" ht="12.75" customHeight="1" hidden="1">
      <c r="A720" s="60" t="s">
        <v>1579</v>
      </c>
      <c r="B720" s="61" t="s">
        <v>891</v>
      </c>
      <c r="C720" s="66"/>
      <c r="D720" s="66"/>
      <c r="E720" s="66"/>
      <c r="F720" s="66"/>
      <c r="G720" s="66"/>
      <c r="H720" s="66"/>
      <c r="I720" s="66"/>
    </row>
    <row r="721" spans="1:9" ht="12.75" customHeight="1" hidden="1">
      <c r="A721" s="60" t="s">
        <v>1580</v>
      </c>
      <c r="B721" s="61" t="s">
        <v>892</v>
      </c>
      <c r="C721" s="66"/>
      <c r="D721" s="66"/>
      <c r="E721" s="66"/>
      <c r="F721" s="66"/>
      <c r="G721" s="66"/>
      <c r="H721" s="66"/>
      <c r="I721" s="66"/>
    </row>
    <row r="722" spans="1:9" ht="12.75" customHeight="1" hidden="1">
      <c r="A722" s="60" t="s">
        <v>1581</v>
      </c>
      <c r="B722" s="61" t="s">
        <v>893</v>
      </c>
      <c r="C722" s="66"/>
      <c r="D722" s="66"/>
      <c r="E722" s="66"/>
      <c r="F722" s="66"/>
      <c r="G722" s="66"/>
      <c r="H722" s="66"/>
      <c r="I722" s="66"/>
    </row>
    <row r="723" spans="1:9" ht="12.75" customHeight="1" hidden="1">
      <c r="A723" s="60" t="s">
        <v>1582</v>
      </c>
      <c r="B723" s="61" t="s">
        <v>894</v>
      </c>
      <c r="C723" s="66"/>
      <c r="D723" s="66"/>
      <c r="E723" s="66"/>
      <c r="F723" s="66"/>
      <c r="G723" s="66"/>
      <c r="H723" s="66"/>
      <c r="I723" s="66"/>
    </row>
    <row r="724" spans="1:9" ht="12.75" customHeight="1" hidden="1">
      <c r="A724" s="60" t="s">
        <v>1583</v>
      </c>
      <c r="B724" s="61" t="s">
        <v>895</v>
      </c>
      <c r="C724" s="66"/>
      <c r="D724" s="66"/>
      <c r="E724" s="66"/>
      <c r="F724" s="66"/>
      <c r="G724" s="66"/>
      <c r="H724" s="66"/>
      <c r="I724" s="66"/>
    </row>
    <row r="725" spans="1:9" ht="12.75" customHeight="1" hidden="1">
      <c r="A725" s="60" t="s">
        <v>1584</v>
      </c>
      <c r="B725" s="61" t="s">
        <v>896</v>
      </c>
      <c r="C725" s="66"/>
      <c r="D725" s="66"/>
      <c r="E725" s="66"/>
      <c r="F725" s="66"/>
      <c r="G725" s="66"/>
      <c r="H725" s="66"/>
      <c r="I725" s="66"/>
    </row>
    <row r="726" spans="1:9" ht="12.75" customHeight="1" hidden="1">
      <c r="A726" s="60" t="s">
        <v>1585</v>
      </c>
      <c r="B726" s="61" t="s">
        <v>897</v>
      </c>
      <c r="C726" s="66"/>
      <c r="D726" s="66"/>
      <c r="E726" s="66"/>
      <c r="F726" s="66"/>
      <c r="G726" s="66"/>
      <c r="H726" s="66"/>
      <c r="I726" s="66"/>
    </row>
    <row r="727" spans="1:9" ht="12.75" customHeight="1" hidden="1">
      <c r="A727" s="60" t="s">
        <v>1586</v>
      </c>
      <c r="B727" s="61" t="s">
        <v>898</v>
      </c>
      <c r="C727" s="66"/>
      <c r="D727" s="66"/>
      <c r="E727" s="66"/>
      <c r="F727" s="66"/>
      <c r="G727" s="66"/>
      <c r="H727" s="66"/>
      <c r="I727" s="66"/>
    </row>
    <row r="728" spans="1:9" ht="12.75" customHeight="1" hidden="1">
      <c r="A728" s="60" t="s">
        <v>1587</v>
      </c>
      <c r="B728" s="61" t="s">
        <v>1</v>
      </c>
      <c r="C728" s="66"/>
      <c r="D728" s="66"/>
      <c r="E728" s="66"/>
      <c r="F728" s="66"/>
      <c r="G728" s="66"/>
      <c r="H728" s="66"/>
      <c r="I728" s="66"/>
    </row>
    <row r="729" spans="1:9" ht="12.75" customHeight="1" hidden="1">
      <c r="A729" s="60"/>
      <c r="B729" s="61" t="s">
        <v>29</v>
      </c>
      <c r="C729" s="66"/>
      <c r="D729" s="66"/>
      <c r="E729" s="66"/>
      <c r="F729" s="66"/>
      <c r="G729" s="66"/>
      <c r="H729" s="66"/>
      <c r="I729" s="66"/>
    </row>
    <row r="730" spans="1:9" ht="12.75" customHeight="1" hidden="1">
      <c r="A730" s="60"/>
      <c r="B730" s="61" t="s">
        <v>30</v>
      </c>
      <c r="C730" s="108">
        <f aca="true" t="shared" si="25" ref="C730:I730">SUM(C714:C729)</f>
        <v>0</v>
      </c>
      <c r="D730" s="108">
        <f t="shared" si="25"/>
        <v>0</v>
      </c>
      <c r="E730" s="108">
        <f t="shared" si="25"/>
        <v>0</v>
      </c>
      <c r="F730" s="108">
        <f t="shared" si="25"/>
        <v>0</v>
      </c>
      <c r="G730" s="108">
        <f t="shared" si="25"/>
        <v>0</v>
      </c>
      <c r="H730" s="108">
        <f t="shared" si="25"/>
        <v>0</v>
      </c>
      <c r="I730" s="108">
        <f t="shared" si="25"/>
        <v>0</v>
      </c>
    </row>
    <row r="731" spans="1:9" ht="12.75" customHeight="1" hidden="1">
      <c r="A731" s="62"/>
      <c r="B731" s="59" t="s">
        <v>899</v>
      </c>
      <c r="C731" s="66" t="s">
        <v>27</v>
      </c>
      <c r="D731" s="66" t="s">
        <v>27</v>
      </c>
      <c r="E731" s="66" t="s">
        <v>27</v>
      </c>
      <c r="F731" s="66" t="s">
        <v>27</v>
      </c>
      <c r="G731" s="66" t="s">
        <v>27</v>
      </c>
      <c r="H731" s="66" t="s">
        <v>27</v>
      </c>
      <c r="I731" s="66" t="s">
        <v>27</v>
      </c>
    </row>
    <row r="732" spans="1:9" ht="12.75" customHeight="1" hidden="1">
      <c r="A732" s="60" t="s">
        <v>1588</v>
      </c>
      <c r="B732" s="61" t="s">
        <v>900</v>
      </c>
      <c r="C732" s="66"/>
      <c r="D732" s="66"/>
      <c r="E732" s="66"/>
      <c r="F732" s="66"/>
      <c r="G732" s="66"/>
      <c r="H732" s="66"/>
      <c r="I732" s="66"/>
    </row>
    <row r="733" spans="1:9" ht="12.75" customHeight="1" hidden="1">
      <c r="A733" s="60" t="s">
        <v>1589</v>
      </c>
      <c r="B733" s="61" t="s">
        <v>901</v>
      </c>
      <c r="C733" s="66"/>
      <c r="D733" s="66"/>
      <c r="E733" s="66"/>
      <c r="F733" s="66"/>
      <c r="G733" s="66"/>
      <c r="H733" s="66"/>
      <c r="I733" s="66"/>
    </row>
    <row r="734" spans="1:9" ht="12.75" customHeight="1" hidden="1">
      <c r="A734" s="60" t="s">
        <v>1590</v>
      </c>
      <c r="B734" s="61" t="s">
        <v>902</v>
      </c>
      <c r="C734" s="66"/>
      <c r="D734" s="66"/>
      <c r="E734" s="66"/>
      <c r="F734" s="66"/>
      <c r="G734" s="66"/>
      <c r="H734" s="66"/>
      <c r="I734" s="66"/>
    </row>
    <row r="735" spans="1:9" ht="12.75" customHeight="1" hidden="1">
      <c r="A735" s="60" t="s">
        <v>1591</v>
      </c>
      <c r="B735" s="61" t="s">
        <v>903</v>
      </c>
      <c r="C735" s="66"/>
      <c r="D735" s="66"/>
      <c r="E735" s="66"/>
      <c r="F735" s="66"/>
      <c r="G735" s="66"/>
      <c r="H735" s="66"/>
      <c r="I735" s="66"/>
    </row>
    <row r="736" spans="1:9" ht="12.75" customHeight="1" hidden="1">
      <c r="A736" s="60" t="s">
        <v>1592</v>
      </c>
      <c r="B736" s="61" t="s">
        <v>904</v>
      </c>
      <c r="C736" s="66"/>
      <c r="D736" s="66"/>
      <c r="E736" s="66"/>
      <c r="F736" s="66"/>
      <c r="G736" s="66"/>
      <c r="H736" s="66"/>
      <c r="I736" s="66"/>
    </row>
    <row r="737" spans="1:9" ht="12.75" customHeight="1" hidden="1">
      <c r="A737" s="60" t="s">
        <v>1593</v>
      </c>
      <c r="B737" s="61" t="s">
        <v>905</v>
      </c>
      <c r="C737" s="66"/>
      <c r="D737" s="66"/>
      <c r="E737" s="66"/>
      <c r="F737" s="66"/>
      <c r="G737" s="66"/>
      <c r="H737" s="66"/>
      <c r="I737" s="66"/>
    </row>
    <row r="738" spans="1:9" ht="12.75" customHeight="1" hidden="1">
      <c r="A738" s="60" t="s">
        <v>1594</v>
      </c>
      <c r="B738" s="61" t="s">
        <v>906</v>
      </c>
      <c r="C738" s="66"/>
      <c r="D738" s="66"/>
      <c r="E738" s="66"/>
      <c r="F738" s="66"/>
      <c r="G738" s="66"/>
      <c r="H738" s="66"/>
      <c r="I738" s="66"/>
    </row>
    <row r="739" spans="1:9" ht="12.75" customHeight="1" hidden="1">
      <c r="A739" s="60" t="s">
        <v>1595</v>
      </c>
      <c r="B739" s="61" t="s">
        <v>907</v>
      </c>
      <c r="C739" s="66"/>
      <c r="D739" s="66"/>
      <c r="E739" s="66"/>
      <c r="F739" s="66"/>
      <c r="G739" s="66"/>
      <c r="H739" s="66"/>
      <c r="I739" s="66"/>
    </row>
    <row r="740" spans="1:9" ht="12.75" customHeight="1" hidden="1">
      <c r="A740" s="60" t="s">
        <v>1596</v>
      </c>
      <c r="B740" s="61" t="s">
        <v>908</v>
      </c>
      <c r="C740" s="66"/>
      <c r="D740" s="66"/>
      <c r="E740" s="66"/>
      <c r="F740" s="66"/>
      <c r="G740" s="66"/>
      <c r="H740" s="66"/>
      <c r="I740" s="66"/>
    </row>
    <row r="741" spans="1:9" ht="12.75" customHeight="1" hidden="1">
      <c r="A741" s="60" t="s">
        <v>1597</v>
      </c>
      <c r="B741" s="61" t="s">
        <v>909</v>
      </c>
      <c r="C741" s="66"/>
      <c r="D741" s="66"/>
      <c r="E741" s="66"/>
      <c r="F741" s="66"/>
      <c r="G741" s="66"/>
      <c r="H741" s="66"/>
      <c r="I741" s="66"/>
    </row>
    <row r="742" spans="1:9" ht="12.75" customHeight="1" hidden="1">
      <c r="A742" s="60" t="s">
        <v>1598</v>
      </c>
      <c r="B742" s="61" t="s">
        <v>910</v>
      </c>
      <c r="C742" s="66"/>
      <c r="D742" s="66"/>
      <c r="E742" s="66"/>
      <c r="F742" s="66"/>
      <c r="G742" s="66"/>
      <c r="H742" s="66"/>
      <c r="I742" s="66"/>
    </row>
    <row r="743" spans="1:9" ht="12.75" customHeight="1" hidden="1">
      <c r="A743" s="60" t="s">
        <v>1599</v>
      </c>
      <c r="B743" s="61" t="s">
        <v>911</v>
      </c>
      <c r="C743" s="66"/>
      <c r="D743" s="66"/>
      <c r="E743" s="66"/>
      <c r="F743" s="66"/>
      <c r="G743" s="66"/>
      <c r="H743" s="66"/>
      <c r="I743" s="66"/>
    </row>
    <row r="744" spans="1:9" ht="12.75" customHeight="1" hidden="1">
      <c r="A744" s="60" t="s">
        <v>1600</v>
      </c>
      <c r="B744" s="61" t="s">
        <v>912</v>
      </c>
      <c r="C744" s="66"/>
      <c r="D744" s="66"/>
      <c r="E744" s="66"/>
      <c r="F744" s="66"/>
      <c r="G744" s="66"/>
      <c r="H744" s="66"/>
      <c r="I744" s="66"/>
    </row>
    <row r="745" spans="1:9" ht="12.75" customHeight="1" hidden="1">
      <c r="A745" s="60" t="s">
        <v>1601</v>
      </c>
      <c r="B745" s="61" t="s">
        <v>913</v>
      </c>
      <c r="C745" s="66"/>
      <c r="D745" s="66"/>
      <c r="E745" s="66"/>
      <c r="F745" s="66"/>
      <c r="G745" s="66"/>
      <c r="H745" s="66"/>
      <c r="I745" s="66"/>
    </row>
    <row r="746" spans="1:9" ht="12.75" customHeight="1" hidden="1">
      <c r="A746" s="60" t="s">
        <v>1602</v>
      </c>
      <c r="B746" s="61" t="s">
        <v>914</v>
      </c>
      <c r="C746" s="66"/>
      <c r="D746" s="66"/>
      <c r="E746" s="66"/>
      <c r="F746" s="66"/>
      <c r="G746" s="66"/>
      <c r="H746" s="66"/>
      <c r="I746" s="66"/>
    </row>
    <row r="747" spans="1:9" ht="12.75" customHeight="1" hidden="1">
      <c r="A747" s="60" t="s">
        <v>1603</v>
      </c>
      <c r="B747" s="61" t="s">
        <v>915</v>
      </c>
      <c r="C747" s="66"/>
      <c r="D747" s="66"/>
      <c r="E747" s="66"/>
      <c r="F747" s="66"/>
      <c r="G747" s="66"/>
      <c r="H747" s="66"/>
      <c r="I747" s="66"/>
    </row>
    <row r="748" spans="1:9" ht="12.75" customHeight="1" hidden="1">
      <c r="A748" s="60" t="s">
        <v>1604</v>
      </c>
      <c r="B748" s="61" t="s">
        <v>916</v>
      </c>
      <c r="C748" s="66"/>
      <c r="D748" s="66"/>
      <c r="E748" s="66"/>
      <c r="F748" s="66"/>
      <c r="G748" s="66"/>
      <c r="H748" s="66"/>
      <c r="I748" s="66"/>
    </row>
    <row r="749" spans="1:9" ht="12.75" customHeight="1" hidden="1">
      <c r="A749" s="60" t="s">
        <v>1605</v>
      </c>
      <c r="B749" s="61" t="s">
        <v>917</v>
      </c>
      <c r="C749" s="66"/>
      <c r="D749" s="66"/>
      <c r="E749" s="66"/>
      <c r="F749" s="66"/>
      <c r="G749" s="66"/>
      <c r="H749" s="66"/>
      <c r="I749" s="66"/>
    </row>
    <row r="750" spans="1:9" ht="12.75" customHeight="1" hidden="1">
      <c r="A750" s="60" t="s">
        <v>1606</v>
      </c>
      <c r="B750" s="61" t="s">
        <v>918</v>
      </c>
      <c r="C750" s="66"/>
      <c r="D750" s="66"/>
      <c r="E750" s="66"/>
      <c r="F750" s="66"/>
      <c r="G750" s="66"/>
      <c r="H750" s="66"/>
      <c r="I750" s="66"/>
    </row>
    <row r="751" spans="1:9" ht="12.75" customHeight="1" hidden="1">
      <c r="A751" s="60" t="s">
        <v>1607</v>
      </c>
      <c r="B751" s="61" t="s">
        <v>919</v>
      </c>
      <c r="C751" s="66"/>
      <c r="D751" s="66"/>
      <c r="E751" s="66"/>
      <c r="F751" s="66"/>
      <c r="G751" s="66"/>
      <c r="H751" s="66"/>
      <c r="I751" s="66"/>
    </row>
    <row r="752" spans="1:9" ht="12.75" customHeight="1" hidden="1">
      <c r="A752" s="60" t="s">
        <v>1608</v>
      </c>
      <c r="B752" s="61" t="s">
        <v>920</v>
      </c>
      <c r="C752" s="66"/>
      <c r="D752" s="66"/>
      <c r="E752" s="66"/>
      <c r="F752" s="66"/>
      <c r="G752" s="66"/>
      <c r="H752" s="66"/>
      <c r="I752" s="66"/>
    </row>
    <row r="753" spans="1:9" ht="12.75" customHeight="1" hidden="1">
      <c r="A753" s="60" t="s">
        <v>1609</v>
      </c>
      <c r="B753" s="61" t="s">
        <v>921</v>
      </c>
      <c r="C753" s="66"/>
      <c r="D753" s="66"/>
      <c r="E753" s="66"/>
      <c r="F753" s="66"/>
      <c r="G753" s="66"/>
      <c r="H753" s="66"/>
      <c r="I753" s="66"/>
    </row>
    <row r="754" spans="1:9" ht="12.75" customHeight="1" hidden="1">
      <c r="A754" s="60" t="s">
        <v>1610</v>
      </c>
      <c r="B754" s="61" t="s">
        <v>922</v>
      </c>
      <c r="C754" s="66"/>
      <c r="D754" s="66"/>
      <c r="E754" s="66"/>
      <c r="F754" s="66"/>
      <c r="G754" s="66"/>
      <c r="H754" s="66"/>
      <c r="I754" s="66"/>
    </row>
    <row r="755" spans="1:9" ht="12.75" customHeight="1" hidden="1">
      <c r="A755" s="60" t="s">
        <v>1611</v>
      </c>
      <c r="B755" s="61" t="s">
        <v>923</v>
      </c>
      <c r="C755" s="66"/>
      <c r="D755" s="66"/>
      <c r="E755" s="66"/>
      <c r="F755" s="66"/>
      <c r="G755" s="66"/>
      <c r="H755" s="66"/>
      <c r="I755" s="66"/>
    </row>
    <row r="756" spans="1:9" ht="12.75" customHeight="1" hidden="1">
      <c r="A756" s="60"/>
      <c r="B756" s="61" t="s">
        <v>29</v>
      </c>
      <c r="C756" s="66"/>
      <c r="D756" s="66"/>
      <c r="E756" s="66"/>
      <c r="F756" s="66"/>
      <c r="G756" s="66"/>
      <c r="H756" s="66"/>
      <c r="I756" s="66"/>
    </row>
    <row r="757" spans="1:9" ht="12.75" customHeight="1" hidden="1">
      <c r="A757" s="60"/>
      <c r="B757" s="61" t="s">
        <v>30</v>
      </c>
      <c r="C757" s="109">
        <f aca="true" t="shared" si="26" ref="C757:I757">SUM(C732:C756)</f>
        <v>0</v>
      </c>
      <c r="D757" s="109">
        <f t="shared" si="26"/>
        <v>0</v>
      </c>
      <c r="E757" s="109">
        <f t="shared" si="26"/>
        <v>0</v>
      </c>
      <c r="F757" s="109">
        <f t="shared" si="26"/>
        <v>0</v>
      </c>
      <c r="G757" s="109">
        <f t="shared" si="26"/>
        <v>0</v>
      </c>
      <c r="H757" s="109">
        <f t="shared" si="26"/>
        <v>0</v>
      </c>
      <c r="I757" s="109">
        <f t="shared" si="26"/>
        <v>0</v>
      </c>
    </row>
    <row r="758" spans="1:9" s="71" customFormat="1" ht="12.75" customHeight="1">
      <c r="A758" s="70"/>
      <c r="B758" s="63" t="s">
        <v>924</v>
      </c>
      <c r="C758" s="110">
        <f aca="true" t="shared" si="27" ref="C758:I758">SUM(C35,C70,C90,C139,C197,C225,C241,C272,C292,C323,C349,C384,C416,C429,C436,C463,C499,C533,C554,C577,C597,C637,C662,C686,C712,C730,C757)</f>
        <v>20</v>
      </c>
      <c r="D758" s="110">
        <f t="shared" si="27"/>
        <v>13</v>
      </c>
      <c r="E758" s="110">
        <f t="shared" si="27"/>
        <v>0</v>
      </c>
      <c r="F758" s="110">
        <f t="shared" si="27"/>
        <v>7</v>
      </c>
      <c r="G758" s="110">
        <f t="shared" si="27"/>
        <v>6</v>
      </c>
      <c r="H758" s="110">
        <f t="shared" si="27"/>
        <v>0</v>
      </c>
      <c r="I758" s="110">
        <f t="shared" si="27"/>
        <v>4</v>
      </c>
    </row>
  </sheetData>
  <sheetProtection/>
  <mergeCells count="13">
    <mergeCell ref="A1:I1"/>
    <mergeCell ref="A2:A7"/>
    <mergeCell ref="B2:B7"/>
    <mergeCell ref="C2:C7"/>
    <mergeCell ref="D2:D7"/>
    <mergeCell ref="E2:H3"/>
    <mergeCell ref="I2:I7"/>
    <mergeCell ref="E4:F5"/>
    <mergeCell ref="G4:H5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geOrder="overThenDown" paperSize="9" scale="59" r:id="rId1"/>
  <headerFooter>
    <oddFooter>&amp;LECEACBEC&amp;CФорма № 21, Підрозділ: Апеляційний суд Черкаської області, Початок періоду: 01.01.2015, Кінець періоду: 31.12.2015&amp;R_______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8"/>
  <sheetViews>
    <sheetView zoomScalePageLayoutView="0" workbookViewId="0" topLeftCell="A690">
      <selection activeCell="A686" sqref="A9:IV686"/>
    </sheetView>
  </sheetViews>
  <sheetFormatPr defaultColWidth="9.140625" defaultRowHeight="12.75"/>
  <cols>
    <col min="2" max="2" width="70.421875" style="0" customWidth="1"/>
  </cols>
  <sheetData>
    <row r="1" spans="1:9" ht="28.5" customHeight="1">
      <c r="A1" s="312" t="s">
        <v>926</v>
      </c>
      <c r="B1" s="312"/>
      <c r="C1" s="312"/>
      <c r="D1" s="312"/>
      <c r="E1" s="312"/>
      <c r="F1" s="312"/>
      <c r="G1" s="312"/>
      <c r="H1" s="312"/>
      <c r="I1" s="312"/>
    </row>
    <row r="2" spans="1:9" ht="12.75" customHeight="1">
      <c r="A2" s="313" t="s">
        <v>927</v>
      </c>
      <c r="B2" s="305" t="s">
        <v>928</v>
      </c>
      <c r="C2" s="305" t="s">
        <v>186</v>
      </c>
      <c r="D2" s="305" t="s">
        <v>25</v>
      </c>
      <c r="E2" s="305" t="s">
        <v>180</v>
      </c>
      <c r="F2" s="305"/>
      <c r="G2" s="305"/>
      <c r="H2" s="305"/>
      <c r="I2" s="305" t="s">
        <v>26</v>
      </c>
    </row>
    <row r="3" spans="1:9" ht="12.75">
      <c r="A3" s="314"/>
      <c r="B3" s="305"/>
      <c r="C3" s="305"/>
      <c r="D3" s="305"/>
      <c r="E3" s="305"/>
      <c r="F3" s="305"/>
      <c r="G3" s="305"/>
      <c r="H3" s="305"/>
      <c r="I3" s="305"/>
    </row>
    <row r="4" spans="1:9" ht="12.75" customHeight="1">
      <c r="A4" s="314"/>
      <c r="B4" s="305"/>
      <c r="C4" s="305"/>
      <c r="D4" s="305"/>
      <c r="E4" s="305" t="s">
        <v>203</v>
      </c>
      <c r="F4" s="305"/>
      <c r="G4" s="305" t="s">
        <v>22</v>
      </c>
      <c r="H4" s="305"/>
      <c r="I4" s="305"/>
    </row>
    <row r="5" spans="1:9" ht="44.25" customHeight="1">
      <c r="A5" s="314"/>
      <c r="B5" s="305"/>
      <c r="C5" s="305"/>
      <c r="D5" s="305"/>
      <c r="E5" s="305"/>
      <c r="F5" s="305"/>
      <c r="G5" s="305"/>
      <c r="H5" s="305"/>
      <c r="I5" s="305"/>
    </row>
    <row r="6" spans="1:9" ht="12.75" customHeight="1">
      <c r="A6" s="314"/>
      <c r="B6" s="305"/>
      <c r="C6" s="305"/>
      <c r="D6" s="305"/>
      <c r="E6" s="304" t="s">
        <v>206</v>
      </c>
      <c r="F6" s="304" t="s">
        <v>190</v>
      </c>
      <c r="G6" s="304" t="s">
        <v>179</v>
      </c>
      <c r="H6" s="304" t="s">
        <v>210</v>
      </c>
      <c r="I6" s="305"/>
    </row>
    <row r="7" spans="1:9" ht="20.25" customHeight="1">
      <c r="A7" s="315"/>
      <c r="B7" s="305"/>
      <c r="C7" s="305"/>
      <c r="D7" s="305"/>
      <c r="E7" s="304"/>
      <c r="F7" s="304"/>
      <c r="G7" s="304"/>
      <c r="H7" s="304"/>
      <c r="I7" s="305"/>
    </row>
    <row r="8" spans="1:9" ht="12.75">
      <c r="A8" s="15" t="s">
        <v>161</v>
      </c>
      <c r="B8" s="15" t="s">
        <v>401</v>
      </c>
      <c r="C8" s="7">
        <v>1</v>
      </c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</row>
    <row r="9" spans="1:9" ht="12.75" customHeight="1" hidden="1">
      <c r="A9" s="19"/>
      <c r="B9" s="51" t="s">
        <v>929</v>
      </c>
      <c r="C9" s="101"/>
      <c r="D9" s="66"/>
      <c r="E9" s="66"/>
      <c r="F9" s="66"/>
      <c r="G9" s="66"/>
      <c r="H9" s="66"/>
      <c r="I9" s="66"/>
    </row>
    <row r="10" spans="1:9" ht="12.75" customHeight="1" hidden="1">
      <c r="A10" s="53" t="s">
        <v>947</v>
      </c>
      <c r="B10" s="54" t="s">
        <v>930</v>
      </c>
      <c r="C10" s="66"/>
      <c r="D10" s="66"/>
      <c r="E10" s="66"/>
      <c r="F10" s="66"/>
      <c r="G10" s="66"/>
      <c r="H10" s="66"/>
      <c r="I10" s="66"/>
    </row>
    <row r="11" spans="1:9" s="55" customFormat="1" ht="12.75" customHeight="1" hidden="1">
      <c r="A11" s="60" t="s">
        <v>948</v>
      </c>
      <c r="B11" s="61" t="s">
        <v>931</v>
      </c>
      <c r="C11" s="66"/>
      <c r="D11" s="66"/>
      <c r="E11" s="66"/>
      <c r="F11" s="66"/>
      <c r="G11" s="66"/>
      <c r="H11" s="66"/>
      <c r="I11" s="66"/>
    </row>
    <row r="12" spans="1:9" s="55" customFormat="1" ht="12.75" customHeight="1" hidden="1">
      <c r="A12" s="60" t="s">
        <v>949</v>
      </c>
      <c r="B12" s="61" t="s">
        <v>932</v>
      </c>
      <c r="C12" s="66"/>
      <c r="D12" s="66"/>
      <c r="E12" s="66"/>
      <c r="F12" s="66"/>
      <c r="G12" s="66"/>
      <c r="H12" s="66"/>
      <c r="I12" s="66"/>
    </row>
    <row r="13" spans="1:9" s="55" customFormat="1" ht="12.75" customHeight="1" hidden="1">
      <c r="A13" s="60" t="s">
        <v>950</v>
      </c>
      <c r="B13" s="61" t="s">
        <v>933</v>
      </c>
      <c r="C13" s="66"/>
      <c r="D13" s="66"/>
      <c r="E13" s="66"/>
      <c r="F13" s="66"/>
      <c r="G13" s="66"/>
      <c r="H13" s="66"/>
      <c r="I13" s="66"/>
    </row>
    <row r="14" spans="1:9" s="55" customFormat="1" ht="12.75" customHeight="1" hidden="1">
      <c r="A14" s="60" t="s">
        <v>951</v>
      </c>
      <c r="B14" s="61" t="s">
        <v>934</v>
      </c>
      <c r="C14" s="66"/>
      <c r="D14" s="66"/>
      <c r="E14" s="66"/>
      <c r="F14" s="66"/>
      <c r="G14" s="66"/>
      <c r="H14" s="66"/>
      <c r="I14" s="66"/>
    </row>
    <row r="15" spans="1:9" s="55" customFormat="1" ht="12.75" customHeight="1" hidden="1">
      <c r="A15" s="60" t="s">
        <v>952</v>
      </c>
      <c r="B15" s="61" t="s">
        <v>935</v>
      </c>
      <c r="C15" s="66"/>
      <c r="D15" s="66"/>
      <c r="E15" s="66"/>
      <c r="F15" s="66"/>
      <c r="G15" s="66"/>
      <c r="H15" s="66"/>
      <c r="I15" s="66"/>
    </row>
    <row r="16" spans="1:9" s="55" customFormat="1" ht="12.75" customHeight="1" hidden="1">
      <c r="A16" s="60" t="s">
        <v>953</v>
      </c>
      <c r="B16" s="61" t="s">
        <v>936</v>
      </c>
      <c r="C16" s="66"/>
      <c r="D16" s="66"/>
      <c r="E16" s="66"/>
      <c r="F16" s="66"/>
      <c r="G16" s="66"/>
      <c r="H16" s="66"/>
      <c r="I16" s="66"/>
    </row>
    <row r="17" spans="1:9" s="55" customFormat="1" ht="12.75" customHeight="1" hidden="1">
      <c r="A17" s="60" t="s">
        <v>954</v>
      </c>
      <c r="B17" s="61" t="s">
        <v>937</v>
      </c>
      <c r="C17" s="66"/>
      <c r="D17" s="66"/>
      <c r="E17" s="66"/>
      <c r="F17" s="66"/>
      <c r="G17" s="66"/>
      <c r="H17" s="66"/>
      <c r="I17" s="66"/>
    </row>
    <row r="18" spans="1:9" s="55" customFormat="1" ht="12.75" customHeight="1" hidden="1">
      <c r="A18" s="60" t="s">
        <v>955</v>
      </c>
      <c r="B18" s="61" t="s">
        <v>938</v>
      </c>
      <c r="C18" s="66"/>
      <c r="D18" s="66"/>
      <c r="E18" s="66"/>
      <c r="F18" s="66"/>
      <c r="G18" s="66"/>
      <c r="H18" s="66"/>
      <c r="I18" s="66"/>
    </row>
    <row r="19" spans="1:9" s="55" customFormat="1" ht="12.75" customHeight="1" hidden="1">
      <c r="A19" s="60" t="s">
        <v>956</v>
      </c>
      <c r="B19" s="61" t="s">
        <v>939</v>
      </c>
      <c r="C19" s="66"/>
      <c r="D19" s="66"/>
      <c r="E19" s="66"/>
      <c r="F19" s="66"/>
      <c r="G19" s="66"/>
      <c r="H19" s="66"/>
      <c r="I19" s="66"/>
    </row>
    <row r="20" spans="1:9" s="55" customFormat="1" ht="12.75" customHeight="1" hidden="1">
      <c r="A20" s="60" t="s">
        <v>957</v>
      </c>
      <c r="B20" s="61" t="s">
        <v>940</v>
      </c>
      <c r="C20" s="66"/>
      <c r="D20" s="66"/>
      <c r="E20" s="66"/>
      <c r="F20" s="66"/>
      <c r="G20" s="66"/>
      <c r="H20" s="66"/>
      <c r="I20" s="66"/>
    </row>
    <row r="21" spans="1:9" s="55" customFormat="1" ht="12.75" customHeight="1" hidden="1">
      <c r="A21" s="60" t="s">
        <v>958</v>
      </c>
      <c r="B21" s="61" t="s">
        <v>941</v>
      </c>
      <c r="C21" s="66"/>
      <c r="D21" s="66"/>
      <c r="E21" s="66"/>
      <c r="F21" s="66"/>
      <c r="G21" s="66"/>
      <c r="H21" s="66"/>
      <c r="I21" s="66"/>
    </row>
    <row r="22" spans="1:9" s="55" customFormat="1" ht="12.75" customHeight="1" hidden="1">
      <c r="A22" s="60" t="s">
        <v>959</v>
      </c>
      <c r="B22" s="61" t="s">
        <v>942</v>
      </c>
      <c r="C22" s="66"/>
      <c r="D22" s="66"/>
      <c r="E22" s="66"/>
      <c r="F22" s="66"/>
      <c r="G22" s="66"/>
      <c r="H22" s="66"/>
      <c r="I22" s="66"/>
    </row>
    <row r="23" spans="1:9" s="55" customFormat="1" ht="12.75" customHeight="1" hidden="1">
      <c r="A23" s="60" t="s">
        <v>960</v>
      </c>
      <c r="B23" s="61" t="s">
        <v>943</v>
      </c>
      <c r="C23" s="66"/>
      <c r="D23" s="66"/>
      <c r="E23" s="66"/>
      <c r="F23" s="66"/>
      <c r="G23" s="66"/>
      <c r="H23" s="66"/>
      <c r="I23" s="66"/>
    </row>
    <row r="24" spans="1:9" s="55" customFormat="1" ht="12.75" customHeight="1" hidden="1">
      <c r="A24" s="60" t="s">
        <v>961</v>
      </c>
      <c r="B24" s="61" t="s">
        <v>944</v>
      </c>
      <c r="C24" s="66"/>
      <c r="D24" s="66"/>
      <c r="E24" s="66"/>
      <c r="F24" s="66"/>
      <c r="G24" s="66"/>
      <c r="H24" s="66"/>
      <c r="I24" s="66"/>
    </row>
    <row r="25" spans="1:9" s="55" customFormat="1" ht="12.75" customHeight="1" hidden="1">
      <c r="A25" s="60" t="s">
        <v>962</v>
      </c>
      <c r="B25" s="61" t="s">
        <v>945</v>
      </c>
      <c r="C25" s="66"/>
      <c r="D25" s="66"/>
      <c r="E25" s="66"/>
      <c r="F25" s="66"/>
      <c r="G25" s="66"/>
      <c r="H25" s="66"/>
      <c r="I25" s="66"/>
    </row>
    <row r="26" spans="1:9" s="55" customFormat="1" ht="12.75" customHeight="1" hidden="1">
      <c r="A26" s="60" t="s">
        <v>963</v>
      </c>
      <c r="B26" s="61" t="s">
        <v>946</v>
      </c>
      <c r="C26" s="66"/>
      <c r="D26" s="66"/>
      <c r="E26" s="66"/>
      <c r="F26" s="66"/>
      <c r="G26" s="66"/>
      <c r="H26" s="66"/>
      <c r="I26" s="66"/>
    </row>
    <row r="27" spans="1:9" s="55" customFormat="1" ht="12.75" customHeight="1" hidden="1">
      <c r="A27" s="60" t="s">
        <v>964</v>
      </c>
      <c r="B27" s="61" t="s">
        <v>211</v>
      </c>
      <c r="C27" s="66"/>
      <c r="D27" s="66"/>
      <c r="E27" s="66"/>
      <c r="F27" s="66"/>
      <c r="G27" s="66"/>
      <c r="H27" s="66"/>
      <c r="I27" s="66"/>
    </row>
    <row r="28" spans="1:9" s="55" customFormat="1" ht="12.75" customHeight="1" hidden="1">
      <c r="A28" s="60" t="s">
        <v>965</v>
      </c>
      <c r="B28" s="61" t="s">
        <v>212</v>
      </c>
      <c r="C28" s="66"/>
      <c r="D28" s="66"/>
      <c r="E28" s="66"/>
      <c r="F28" s="66"/>
      <c r="G28" s="66"/>
      <c r="H28" s="66"/>
      <c r="I28" s="66"/>
    </row>
    <row r="29" spans="1:9" s="55" customFormat="1" ht="12.75" customHeight="1" hidden="1">
      <c r="A29" s="60" t="s">
        <v>966</v>
      </c>
      <c r="B29" s="61" t="s">
        <v>213</v>
      </c>
      <c r="C29" s="66"/>
      <c r="D29" s="66"/>
      <c r="E29" s="66"/>
      <c r="F29" s="66"/>
      <c r="G29" s="66"/>
      <c r="H29" s="66"/>
      <c r="I29" s="66"/>
    </row>
    <row r="30" spans="1:9" s="55" customFormat="1" ht="12.75" customHeight="1" hidden="1">
      <c r="A30" s="60" t="s">
        <v>967</v>
      </c>
      <c r="B30" s="61" t="s">
        <v>214</v>
      </c>
      <c r="C30" s="66"/>
      <c r="D30" s="66"/>
      <c r="E30" s="66"/>
      <c r="F30" s="66"/>
      <c r="G30" s="66"/>
      <c r="H30" s="66"/>
      <c r="I30" s="66"/>
    </row>
    <row r="31" spans="1:9" s="55" customFormat="1" ht="12.75" customHeight="1" hidden="1">
      <c r="A31" s="60" t="s">
        <v>968</v>
      </c>
      <c r="B31" s="61" t="s">
        <v>215</v>
      </c>
      <c r="C31" s="66"/>
      <c r="D31" s="66"/>
      <c r="E31" s="66"/>
      <c r="F31" s="66"/>
      <c r="G31" s="66"/>
      <c r="H31" s="66"/>
      <c r="I31" s="66"/>
    </row>
    <row r="32" spans="1:9" s="55" customFormat="1" ht="12.75" customHeight="1" hidden="1">
      <c r="A32" s="60" t="s">
        <v>969</v>
      </c>
      <c r="B32" s="61" t="s">
        <v>216</v>
      </c>
      <c r="C32" s="66"/>
      <c r="D32" s="66"/>
      <c r="E32" s="66"/>
      <c r="F32" s="66"/>
      <c r="G32" s="66"/>
      <c r="H32" s="66"/>
      <c r="I32" s="66"/>
    </row>
    <row r="33" spans="1:9" s="55" customFormat="1" ht="12.75" customHeight="1" hidden="1">
      <c r="A33" s="60" t="s">
        <v>970</v>
      </c>
      <c r="B33" s="61" t="s">
        <v>217</v>
      </c>
      <c r="C33" s="66"/>
      <c r="D33" s="66"/>
      <c r="E33" s="66"/>
      <c r="F33" s="66"/>
      <c r="G33" s="66"/>
      <c r="H33" s="66"/>
      <c r="I33" s="66"/>
    </row>
    <row r="34" spans="1:9" s="55" customFormat="1" ht="12.75" customHeight="1" hidden="1">
      <c r="A34" s="60"/>
      <c r="B34" s="61" t="s">
        <v>29</v>
      </c>
      <c r="C34" s="66"/>
      <c r="D34" s="66"/>
      <c r="E34" s="66"/>
      <c r="F34" s="66"/>
      <c r="G34" s="66"/>
      <c r="H34" s="66"/>
      <c r="I34" s="66"/>
    </row>
    <row r="35" spans="1:9" s="55" customFormat="1" ht="12.75" customHeight="1" hidden="1">
      <c r="A35" s="60"/>
      <c r="B35" s="61" t="s">
        <v>30</v>
      </c>
      <c r="C35" s="109">
        <f aca="true" t="shared" si="0" ref="C35:I35">SUM(C10:C34)</f>
        <v>0</v>
      </c>
      <c r="D35" s="109">
        <f t="shared" si="0"/>
        <v>0</v>
      </c>
      <c r="E35" s="109">
        <f t="shared" si="0"/>
        <v>0</v>
      </c>
      <c r="F35" s="109">
        <f t="shared" si="0"/>
        <v>0</v>
      </c>
      <c r="G35" s="109">
        <f t="shared" si="0"/>
        <v>0</v>
      </c>
      <c r="H35" s="109">
        <f t="shared" si="0"/>
        <v>0</v>
      </c>
      <c r="I35" s="109">
        <f t="shared" si="0"/>
        <v>0</v>
      </c>
    </row>
    <row r="36" spans="1:9" s="55" customFormat="1" ht="12.75" customHeight="1" hidden="1">
      <c r="A36" s="62"/>
      <c r="B36" s="59" t="s">
        <v>218</v>
      </c>
      <c r="C36" s="66" t="s">
        <v>27</v>
      </c>
      <c r="D36" s="66" t="s">
        <v>27</v>
      </c>
      <c r="E36" s="66" t="s">
        <v>27</v>
      </c>
      <c r="F36" s="66" t="s">
        <v>27</v>
      </c>
      <c r="G36" s="66" t="s">
        <v>27</v>
      </c>
      <c r="H36" s="66" t="s">
        <v>27</v>
      </c>
      <c r="I36" s="66" t="s">
        <v>27</v>
      </c>
    </row>
    <row r="37" spans="1:9" s="55" customFormat="1" ht="12.75" customHeight="1" hidden="1">
      <c r="A37" s="60" t="s">
        <v>971</v>
      </c>
      <c r="B37" s="61" t="s">
        <v>219</v>
      </c>
      <c r="C37" s="66"/>
      <c r="D37" s="66"/>
      <c r="E37" s="66"/>
      <c r="F37" s="66"/>
      <c r="G37" s="66"/>
      <c r="H37" s="66"/>
      <c r="I37" s="66"/>
    </row>
    <row r="38" spans="1:9" s="55" customFormat="1" ht="12.75" customHeight="1" hidden="1">
      <c r="A38" s="60" t="s">
        <v>972</v>
      </c>
      <c r="B38" s="61" t="s">
        <v>220</v>
      </c>
      <c r="C38" s="66"/>
      <c r="D38" s="66"/>
      <c r="E38" s="66"/>
      <c r="F38" s="66"/>
      <c r="G38" s="66"/>
      <c r="H38" s="66"/>
      <c r="I38" s="66"/>
    </row>
    <row r="39" spans="1:9" s="55" customFormat="1" ht="12.75" customHeight="1" hidden="1">
      <c r="A39" s="60" t="s">
        <v>973</v>
      </c>
      <c r="B39" s="61" t="s">
        <v>221</v>
      </c>
      <c r="C39" s="66"/>
      <c r="D39" s="66"/>
      <c r="E39" s="66"/>
      <c r="F39" s="66"/>
      <c r="G39" s="66"/>
      <c r="H39" s="66"/>
      <c r="I39" s="66"/>
    </row>
    <row r="40" spans="1:9" s="55" customFormat="1" ht="12.75" customHeight="1" hidden="1">
      <c r="A40" s="60" t="s">
        <v>974</v>
      </c>
      <c r="B40" s="61" t="s">
        <v>222</v>
      </c>
      <c r="C40" s="66"/>
      <c r="D40" s="66"/>
      <c r="E40" s="66"/>
      <c r="F40" s="66"/>
      <c r="G40" s="66"/>
      <c r="H40" s="66"/>
      <c r="I40" s="66"/>
    </row>
    <row r="41" spans="1:9" s="55" customFormat="1" ht="12.75" customHeight="1" hidden="1">
      <c r="A41" s="60" t="s">
        <v>975</v>
      </c>
      <c r="B41" s="61" t="s">
        <v>223</v>
      </c>
      <c r="C41" s="66"/>
      <c r="D41" s="66"/>
      <c r="E41" s="66"/>
      <c r="F41" s="66"/>
      <c r="G41" s="66"/>
      <c r="H41" s="66"/>
      <c r="I41" s="66"/>
    </row>
    <row r="42" spans="1:9" s="55" customFormat="1" ht="12.75" customHeight="1" hidden="1">
      <c r="A42" s="60"/>
      <c r="B42" s="61" t="s">
        <v>224</v>
      </c>
      <c r="C42" s="66"/>
      <c r="D42" s="66"/>
      <c r="E42" s="66"/>
      <c r="F42" s="66"/>
      <c r="G42" s="66"/>
      <c r="H42" s="66"/>
      <c r="I42" s="66"/>
    </row>
    <row r="43" spans="1:9" s="55" customFormat="1" ht="12.75" customHeight="1" hidden="1">
      <c r="A43" s="60" t="s">
        <v>976</v>
      </c>
      <c r="B43" s="61" t="s">
        <v>225</v>
      </c>
      <c r="C43" s="66"/>
      <c r="D43" s="66"/>
      <c r="E43" s="66"/>
      <c r="F43" s="66"/>
      <c r="G43" s="66"/>
      <c r="H43" s="66"/>
      <c r="I43" s="66"/>
    </row>
    <row r="44" spans="1:9" s="55" customFormat="1" ht="12.75" customHeight="1" hidden="1">
      <c r="A44" s="60" t="s">
        <v>977</v>
      </c>
      <c r="B44" s="61" t="s">
        <v>226</v>
      </c>
      <c r="C44" s="66"/>
      <c r="D44" s="66"/>
      <c r="E44" s="66"/>
      <c r="F44" s="66"/>
      <c r="G44" s="66"/>
      <c r="H44" s="66"/>
      <c r="I44" s="66"/>
    </row>
    <row r="45" spans="1:9" s="55" customFormat="1" ht="12.75" customHeight="1" hidden="1">
      <c r="A45" s="60" t="s">
        <v>978</v>
      </c>
      <c r="B45" s="61" t="s">
        <v>227</v>
      </c>
      <c r="C45" s="66"/>
      <c r="D45" s="66"/>
      <c r="E45" s="66"/>
      <c r="F45" s="66"/>
      <c r="G45" s="66"/>
      <c r="H45" s="66"/>
      <c r="I45" s="66"/>
    </row>
    <row r="46" spans="1:9" s="55" customFormat="1" ht="12.75" customHeight="1" hidden="1">
      <c r="A46" s="60" t="s">
        <v>979</v>
      </c>
      <c r="B46" s="61" t="s">
        <v>228</v>
      </c>
      <c r="C46" s="66"/>
      <c r="D46" s="66"/>
      <c r="E46" s="66"/>
      <c r="F46" s="66"/>
      <c r="G46" s="66"/>
      <c r="H46" s="66"/>
      <c r="I46" s="66"/>
    </row>
    <row r="47" spans="1:9" s="55" customFormat="1" ht="12.75" customHeight="1" hidden="1">
      <c r="A47" s="60" t="s">
        <v>980</v>
      </c>
      <c r="B47" s="61" t="s">
        <v>229</v>
      </c>
      <c r="C47" s="66"/>
      <c r="D47" s="66"/>
      <c r="E47" s="66"/>
      <c r="F47" s="66"/>
      <c r="G47" s="66"/>
      <c r="H47" s="66"/>
      <c r="I47" s="66"/>
    </row>
    <row r="48" spans="1:9" s="55" customFormat="1" ht="12.75" customHeight="1" hidden="1">
      <c r="A48" s="60"/>
      <c r="B48" s="61" t="s">
        <v>230</v>
      </c>
      <c r="C48" s="66"/>
      <c r="D48" s="66"/>
      <c r="E48" s="66"/>
      <c r="F48" s="66"/>
      <c r="G48" s="66"/>
      <c r="H48" s="66"/>
      <c r="I48" s="66"/>
    </row>
    <row r="49" spans="1:9" s="55" customFormat="1" ht="12.75" customHeight="1" hidden="1">
      <c r="A49" s="60" t="s">
        <v>981</v>
      </c>
      <c r="B49" s="61" t="s">
        <v>231</v>
      </c>
      <c r="C49" s="66"/>
      <c r="D49" s="66"/>
      <c r="E49" s="66"/>
      <c r="F49" s="66"/>
      <c r="G49" s="66"/>
      <c r="H49" s="66"/>
      <c r="I49" s="66"/>
    </row>
    <row r="50" spans="1:9" s="55" customFormat="1" ht="12.75" customHeight="1" hidden="1">
      <c r="A50" s="60" t="s">
        <v>982</v>
      </c>
      <c r="B50" s="61" t="s">
        <v>232</v>
      </c>
      <c r="C50" s="66"/>
      <c r="D50" s="66"/>
      <c r="E50" s="66"/>
      <c r="F50" s="66"/>
      <c r="G50" s="66"/>
      <c r="H50" s="66"/>
      <c r="I50" s="66"/>
    </row>
    <row r="51" spans="1:9" s="55" customFormat="1" ht="12.75" customHeight="1" hidden="1">
      <c r="A51" s="60" t="s">
        <v>983</v>
      </c>
      <c r="B51" s="61" t="s">
        <v>233</v>
      </c>
      <c r="C51" s="66"/>
      <c r="D51" s="66"/>
      <c r="E51" s="66"/>
      <c r="F51" s="66"/>
      <c r="G51" s="66"/>
      <c r="H51" s="66"/>
      <c r="I51" s="66"/>
    </row>
    <row r="52" spans="1:9" s="55" customFormat="1" ht="12.75" customHeight="1" hidden="1">
      <c r="A52" s="60" t="s">
        <v>984</v>
      </c>
      <c r="B52" s="61" t="s">
        <v>234</v>
      </c>
      <c r="C52" s="66"/>
      <c r="D52" s="66"/>
      <c r="E52" s="66"/>
      <c r="F52" s="66"/>
      <c r="G52" s="66"/>
      <c r="H52" s="66"/>
      <c r="I52" s="66"/>
    </row>
    <row r="53" spans="1:9" s="55" customFormat="1" ht="12.75" customHeight="1" hidden="1">
      <c r="A53" s="60" t="s">
        <v>985</v>
      </c>
      <c r="B53" s="61" t="s">
        <v>235</v>
      </c>
      <c r="C53" s="66"/>
      <c r="D53" s="66"/>
      <c r="E53" s="66"/>
      <c r="F53" s="66"/>
      <c r="G53" s="66"/>
      <c r="H53" s="66"/>
      <c r="I53" s="66"/>
    </row>
    <row r="54" spans="1:9" s="55" customFormat="1" ht="12.75" customHeight="1" hidden="1">
      <c r="A54" s="60" t="s">
        <v>986</v>
      </c>
      <c r="B54" s="61" t="s">
        <v>236</v>
      </c>
      <c r="C54" s="66"/>
      <c r="D54" s="66"/>
      <c r="E54" s="66"/>
      <c r="F54" s="66"/>
      <c r="G54" s="66"/>
      <c r="H54" s="66"/>
      <c r="I54" s="66"/>
    </row>
    <row r="55" spans="1:9" s="55" customFormat="1" ht="12.75" customHeight="1" hidden="1">
      <c r="A55" s="60" t="s">
        <v>987</v>
      </c>
      <c r="B55" s="61" t="s">
        <v>237</v>
      </c>
      <c r="C55" s="66"/>
      <c r="D55" s="66"/>
      <c r="E55" s="66"/>
      <c r="F55" s="66"/>
      <c r="G55" s="66"/>
      <c r="H55" s="66"/>
      <c r="I55" s="66"/>
    </row>
    <row r="56" spans="1:9" s="55" customFormat="1" ht="12.75" customHeight="1" hidden="1">
      <c r="A56" s="60" t="s">
        <v>988</v>
      </c>
      <c r="B56" s="61" t="s">
        <v>238</v>
      </c>
      <c r="C56" s="66"/>
      <c r="D56" s="66"/>
      <c r="E56" s="66"/>
      <c r="F56" s="66"/>
      <c r="G56" s="66"/>
      <c r="H56" s="66"/>
      <c r="I56" s="66"/>
    </row>
    <row r="57" spans="1:9" s="55" customFormat="1" ht="12.75" customHeight="1" hidden="1">
      <c r="A57" s="60"/>
      <c r="B57" s="61" t="s">
        <v>239</v>
      </c>
      <c r="C57" s="66"/>
      <c r="D57" s="66"/>
      <c r="E57" s="66"/>
      <c r="F57" s="66"/>
      <c r="G57" s="66"/>
      <c r="H57" s="66"/>
      <c r="I57" s="66"/>
    </row>
    <row r="58" spans="1:9" s="55" customFormat="1" ht="12.75" customHeight="1" hidden="1">
      <c r="A58" s="60" t="s">
        <v>989</v>
      </c>
      <c r="B58" s="61" t="s">
        <v>240</v>
      </c>
      <c r="C58" s="66"/>
      <c r="D58" s="66"/>
      <c r="E58" s="66"/>
      <c r="F58" s="66"/>
      <c r="G58" s="66"/>
      <c r="H58" s="66"/>
      <c r="I58" s="66"/>
    </row>
    <row r="59" spans="1:9" s="55" customFormat="1" ht="12.75" customHeight="1" hidden="1">
      <c r="A59" s="60" t="s">
        <v>990</v>
      </c>
      <c r="B59" s="61" t="s">
        <v>241</v>
      </c>
      <c r="C59" s="66"/>
      <c r="D59" s="66"/>
      <c r="E59" s="66"/>
      <c r="F59" s="66"/>
      <c r="G59" s="66"/>
      <c r="H59" s="66"/>
      <c r="I59" s="66"/>
    </row>
    <row r="60" spans="1:9" s="55" customFormat="1" ht="12.75" customHeight="1" hidden="1">
      <c r="A60" s="60" t="s">
        <v>991</v>
      </c>
      <c r="B60" s="61" t="s">
        <v>242</v>
      </c>
      <c r="C60" s="66"/>
      <c r="D60" s="66"/>
      <c r="E60" s="66"/>
      <c r="F60" s="66"/>
      <c r="G60" s="66"/>
      <c r="H60" s="66"/>
      <c r="I60" s="66"/>
    </row>
    <row r="61" spans="1:9" s="55" customFormat="1" ht="12.75" customHeight="1" hidden="1">
      <c r="A61" s="60" t="s">
        <v>992</v>
      </c>
      <c r="B61" s="61" t="s">
        <v>243</v>
      </c>
      <c r="C61" s="66"/>
      <c r="D61" s="66"/>
      <c r="E61" s="66"/>
      <c r="F61" s="66"/>
      <c r="G61" s="66"/>
      <c r="H61" s="66"/>
      <c r="I61" s="66"/>
    </row>
    <row r="62" spans="1:9" s="55" customFormat="1" ht="12.75" customHeight="1" hidden="1">
      <c r="A62" s="60" t="s">
        <v>993</v>
      </c>
      <c r="B62" s="61" t="s">
        <v>244</v>
      </c>
      <c r="C62" s="66"/>
      <c r="D62" s="66"/>
      <c r="E62" s="66"/>
      <c r="F62" s="66"/>
      <c r="G62" s="66"/>
      <c r="H62" s="66"/>
      <c r="I62" s="66"/>
    </row>
    <row r="63" spans="1:9" s="55" customFormat="1" ht="12.75" customHeight="1" hidden="1">
      <c r="A63" s="60" t="s">
        <v>994</v>
      </c>
      <c r="B63" s="61" t="s">
        <v>245</v>
      </c>
      <c r="C63" s="66"/>
      <c r="D63" s="66"/>
      <c r="E63" s="66"/>
      <c r="F63" s="66"/>
      <c r="G63" s="66"/>
      <c r="H63" s="66"/>
      <c r="I63" s="66"/>
    </row>
    <row r="64" spans="1:9" s="55" customFormat="1" ht="12.75" customHeight="1" hidden="1">
      <c r="A64" s="60" t="s">
        <v>995</v>
      </c>
      <c r="B64" s="61" t="s">
        <v>246</v>
      </c>
      <c r="C64" s="66"/>
      <c r="D64" s="66"/>
      <c r="E64" s="66"/>
      <c r="F64" s="66"/>
      <c r="G64" s="66"/>
      <c r="H64" s="66"/>
      <c r="I64" s="66"/>
    </row>
    <row r="65" spans="1:9" s="55" customFormat="1" ht="12.75" customHeight="1" hidden="1">
      <c r="A65" s="60" t="s">
        <v>996</v>
      </c>
      <c r="B65" s="61" t="s">
        <v>247</v>
      </c>
      <c r="C65" s="66"/>
      <c r="D65" s="66"/>
      <c r="E65" s="66"/>
      <c r="F65" s="66"/>
      <c r="G65" s="66"/>
      <c r="H65" s="66"/>
      <c r="I65" s="66"/>
    </row>
    <row r="66" spans="1:9" s="55" customFormat="1" ht="12.75" customHeight="1" hidden="1">
      <c r="A66" s="60" t="s">
        <v>997</v>
      </c>
      <c r="B66" s="61" t="s">
        <v>248</v>
      </c>
      <c r="C66" s="66"/>
      <c r="D66" s="66"/>
      <c r="E66" s="66"/>
      <c r="F66" s="66"/>
      <c r="G66" s="66"/>
      <c r="H66" s="66"/>
      <c r="I66" s="66"/>
    </row>
    <row r="67" spans="1:9" s="55" customFormat="1" ht="12.75" customHeight="1" hidden="1">
      <c r="A67" s="60" t="s">
        <v>998</v>
      </c>
      <c r="B67" s="61" t="s">
        <v>249</v>
      </c>
      <c r="C67" s="66"/>
      <c r="D67" s="66"/>
      <c r="E67" s="66"/>
      <c r="F67" s="66"/>
      <c r="G67" s="66"/>
      <c r="H67" s="66"/>
      <c r="I67" s="66"/>
    </row>
    <row r="68" spans="1:9" s="55" customFormat="1" ht="12.75" customHeight="1" hidden="1">
      <c r="A68" s="60" t="s">
        <v>999</v>
      </c>
      <c r="B68" s="61" t="s">
        <v>0</v>
      </c>
      <c r="C68" s="66"/>
      <c r="D68" s="66"/>
      <c r="E68" s="66"/>
      <c r="F68" s="66"/>
      <c r="G68" s="66"/>
      <c r="H68" s="66"/>
      <c r="I68" s="66"/>
    </row>
    <row r="69" spans="1:9" s="55" customFormat="1" ht="12.75" customHeight="1" hidden="1">
      <c r="A69" s="60"/>
      <c r="B69" s="61" t="s">
        <v>29</v>
      </c>
      <c r="C69" s="66"/>
      <c r="D69" s="66"/>
      <c r="E69" s="66"/>
      <c r="F69" s="66"/>
      <c r="G69" s="66"/>
      <c r="H69" s="66"/>
      <c r="I69" s="66"/>
    </row>
    <row r="70" spans="1:9" s="55" customFormat="1" ht="12.75" customHeight="1" hidden="1">
      <c r="A70" s="60"/>
      <c r="B70" s="61" t="s">
        <v>30</v>
      </c>
      <c r="C70" s="109">
        <f aca="true" t="shared" si="1" ref="C70:I70">SUM(C37:C69)</f>
        <v>0</v>
      </c>
      <c r="D70" s="109">
        <f t="shared" si="1"/>
        <v>0</v>
      </c>
      <c r="E70" s="109">
        <f t="shared" si="1"/>
        <v>0</v>
      </c>
      <c r="F70" s="109">
        <f t="shared" si="1"/>
        <v>0</v>
      </c>
      <c r="G70" s="109">
        <f t="shared" si="1"/>
        <v>0</v>
      </c>
      <c r="H70" s="109">
        <f t="shared" si="1"/>
        <v>0</v>
      </c>
      <c r="I70" s="109">
        <f t="shared" si="1"/>
        <v>0</v>
      </c>
    </row>
    <row r="71" spans="1:9" s="55" customFormat="1" ht="12.75" customHeight="1" hidden="1">
      <c r="A71" s="62"/>
      <c r="B71" s="59" t="s">
        <v>250</v>
      </c>
      <c r="C71" s="66" t="s">
        <v>27</v>
      </c>
      <c r="D71" s="66" t="s">
        <v>27</v>
      </c>
      <c r="E71" s="66" t="s">
        <v>27</v>
      </c>
      <c r="F71" s="66" t="s">
        <v>27</v>
      </c>
      <c r="G71" s="66" t="s">
        <v>27</v>
      </c>
      <c r="H71" s="66" t="s">
        <v>27</v>
      </c>
      <c r="I71" s="66" t="s">
        <v>27</v>
      </c>
    </row>
    <row r="72" spans="1:9" s="55" customFormat="1" ht="12.75" customHeight="1" hidden="1">
      <c r="A72" s="60" t="s">
        <v>1000</v>
      </c>
      <c r="B72" s="61" t="s">
        <v>251</v>
      </c>
      <c r="C72" s="66"/>
      <c r="D72" s="66"/>
      <c r="E72" s="66"/>
      <c r="F72" s="66"/>
      <c r="G72" s="66"/>
      <c r="H72" s="66"/>
      <c r="I72" s="66"/>
    </row>
    <row r="73" spans="1:9" s="55" customFormat="1" ht="12.75" customHeight="1" hidden="1">
      <c r="A73" s="60" t="s">
        <v>1001</v>
      </c>
      <c r="B73" s="61" t="s">
        <v>252</v>
      </c>
      <c r="C73" s="66"/>
      <c r="D73" s="66"/>
      <c r="E73" s="66"/>
      <c r="F73" s="66"/>
      <c r="G73" s="66"/>
      <c r="H73" s="66"/>
      <c r="I73" s="66"/>
    </row>
    <row r="74" spans="1:9" s="55" customFormat="1" ht="12.75" customHeight="1" hidden="1">
      <c r="A74" s="60" t="s">
        <v>1002</v>
      </c>
      <c r="B74" s="61" t="s">
        <v>253</v>
      </c>
      <c r="C74" s="66"/>
      <c r="D74" s="66"/>
      <c r="E74" s="66"/>
      <c r="F74" s="66"/>
      <c r="G74" s="66"/>
      <c r="H74" s="66"/>
      <c r="I74" s="66"/>
    </row>
    <row r="75" spans="1:9" s="55" customFormat="1" ht="12.75" customHeight="1" hidden="1">
      <c r="A75" s="60" t="s">
        <v>1003</v>
      </c>
      <c r="B75" s="61" t="s">
        <v>254</v>
      </c>
      <c r="C75" s="66"/>
      <c r="D75" s="66"/>
      <c r="E75" s="66"/>
      <c r="F75" s="66"/>
      <c r="G75" s="66"/>
      <c r="H75" s="66"/>
      <c r="I75" s="66"/>
    </row>
    <row r="76" spans="1:9" s="55" customFormat="1" ht="12.75" customHeight="1" hidden="1">
      <c r="A76" s="60" t="s">
        <v>1004</v>
      </c>
      <c r="B76" s="61" t="s">
        <v>255</v>
      </c>
      <c r="C76" s="66"/>
      <c r="D76" s="66"/>
      <c r="E76" s="66"/>
      <c r="F76" s="66"/>
      <c r="G76" s="66"/>
      <c r="H76" s="66"/>
      <c r="I76" s="66"/>
    </row>
    <row r="77" spans="1:9" s="55" customFormat="1" ht="12.75" customHeight="1" hidden="1">
      <c r="A77" s="60" t="s">
        <v>1005</v>
      </c>
      <c r="B77" s="61" t="s">
        <v>256</v>
      </c>
      <c r="C77" s="66"/>
      <c r="D77" s="66"/>
      <c r="E77" s="66"/>
      <c r="F77" s="66"/>
      <c r="G77" s="66"/>
      <c r="H77" s="66"/>
      <c r="I77" s="66"/>
    </row>
    <row r="78" spans="1:9" s="55" customFormat="1" ht="12.75" customHeight="1" hidden="1">
      <c r="A78" s="60" t="s">
        <v>1006</v>
      </c>
      <c r="B78" s="61" t="s">
        <v>257</v>
      </c>
      <c r="C78" s="66"/>
      <c r="D78" s="66"/>
      <c r="E78" s="66"/>
      <c r="F78" s="66"/>
      <c r="G78" s="66"/>
      <c r="H78" s="66"/>
      <c r="I78" s="66"/>
    </row>
    <row r="79" spans="1:9" s="55" customFormat="1" ht="12.75" customHeight="1" hidden="1">
      <c r="A79" s="60" t="s">
        <v>1007</v>
      </c>
      <c r="B79" s="61" t="s">
        <v>258</v>
      </c>
      <c r="C79" s="66"/>
      <c r="D79" s="66"/>
      <c r="E79" s="66"/>
      <c r="F79" s="66"/>
      <c r="G79" s="66"/>
      <c r="H79" s="66"/>
      <c r="I79" s="66"/>
    </row>
    <row r="80" spans="1:9" s="55" customFormat="1" ht="12.75" customHeight="1" hidden="1">
      <c r="A80" s="60" t="s">
        <v>1008</v>
      </c>
      <c r="B80" s="61" t="s">
        <v>259</v>
      </c>
      <c r="C80" s="66"/>
      <c r="D80" s="66"/>
      <c r="E80" s="66"/>
      <c r="F80" s="66"/>
      <c r="G80" s="66"/>
      <c r="H80" s="66"/>
      <c r="I80" s="66"/>
    </row>
    <row r="81" spans="1:9" s="55" customFormat="1" ht="12.75" customHeight="1" hidden="1">
      <c r="A81" s="60" t="s">
        <v>1009</v>
      </c>
      <c r="B81" s="61" t="s">
        <v>260</v>
      </c>
      <c r="C81" s="66"/>
      <c r="D81" s="66"/>
      <c r="E81" s="66"/>
      <c r="F81" s="66"/>
      <c r="G81" s="66"/>
      <c r="H81" s="66"/>
      <c r="I81" s="66"/>
    </row>
    <row r="82" spans="1:9" s="55" customFormat="1" ht="12.75" customHeight="1" hidden="1">
      <c r="A82" s="60" t="s">
        <v>1010</v>
      </c>
      <c r="B82" s="61" t="s">
        <v>261</v>
      </c>
      <c r="C82" s="66"/>
      <c r="D82" s="66"/>
      <c r="E82" s="66"/>
      <c r="F82" s="66"/>
      <c r="G82" s="66"/>
      <c r="H82" s="66"/>
      <c r="I82" s="66"/>
    </row>
    <row r="83" spans="1:9" s="55" customFormat="1" ht="12.75" customHeight="1" hidden="1">
      <c r="A83" s="60" t="s">
        <v>1011</v>
      </c>
      <c r="B83" s="61" t="s">
        <v>262</v>
      </c>
      <c r="C83" s="66"/>
      <c r="D83" s="66"/>
      <c r="E83" s="66"/>
      <c r="F83" s="66"/>
      <c r="G83" s="66"/>
      <c r="H83" s="66"/>
      <c r="I83" s="66"/>
    </row>
    <row r="84" spans="1:9" s="55" customFormat="1" ht="12.75" customHeight="1" hidden="1">
      <c r="A84" s="60" t="s">
        <v>1012</v>
      </c>
      <c r="B84" s="61" t="s">
        <v>263</v>
      </c>
      <c r="C84" s="66"/>
      <c r="D84" s="66"/>
      <c r="E84" s="66"/>
      <c r="F84" s="66"/>
      <c r="G84" s="66"/>
      <c r="H84" s="66"/>
      <c r="I84" s="66"/>
    </row>
    <row r="85" spans="1:9" s="55" customFormat="1" ht="12.75" customHeight="1" hidden="1">
      <c r="A85" s="60" t="s">
        <v>1013</v>
      </c>
      <c r="B85" s="61" t="s">
        <v>264</v>
      </c>
      <c r="C85" s="66"/>
      <c r="D85" s="66"/>
      <c r="E85" s="66"/>
      <c r="F85" s="66"/>
      <c r="G85" s="66"/>
      <c r="H85" s="66"/>
      <c r="I85" s="66"/>
    </row>
    <row r="86" spans="1:9" s="55" customFormat="1" ht="12.75" customHeight="1" hidden="1">
      <c r="A86" s="60" t="s">
        <v>1014</v>
      </c>
      <c r="B86" s="61" t="s">
        <v>265</v>
      </c>
      <c r="C86" s="66"/>
      <c r="D86" s="66"/>
      <c r="E86" s="66"/>
      <c r="F86" s="66"/>
      <c r="G86" s="66"/>
      <c r="H86" s="66"/>
      <c r="I86" s="66"/>
    </row>
    <row r="87" spans="1:9" s="55" customFormat="1" ht="12.75" customHeight="1" hidden="1">
      <c r="A87" s="60" t="s">
        <v>1015</v>
      </c>
      <c r="B87" s="61" t="s">
        <v>266</v>
      </c>
      <c r="C87" s="66"/>
      <c r="D87" s="66"/>
      <c r="E87" s="66"/>
      <c r="F87" s="66"/>
      <c r="G87" s="66"/>
      <c r="H87" s="66"/>
      <c r="I87" s="66"/>
    </row>
    <row r="88" spans="1:9" s="55" customFormat="1" ht="12.75" customHeight="1" hidden="1">
      <c r="A88" s="60" t="s">
        <v>1016</v>
      </c>
      <c r="B88" s="61" t="s">
        <v>267</v>
      </c>
      <c r="C88" s="66"/>
      <c r="D88" s="66"/>
      <c r="E88" s="66"/>
      <c r="F88" s="66"/>
      <c r="G88" s="66"/>
      <c r="H88" s="66"/>
      <c r="I88" s="66"/>
    </row>
    <row r="89" spans="1:9" s="55" customFormat="1" ht="12.75" customHeight="1" hidden="1">
      <c r="A89" s="60"/>
      <c r="B89" s="61" t="s">
        <v>29</v>
      </c>
      <c r="C89" s="66"/>
      <c r="D89" s="66"/>
      <c r="E89" s="66"/>
      <c r="F89" s="66"/>
      <c r="G89" s="66"/>
      <c r="H89" s="66"/>
      <c r="I89" s="66"/>
    </row>
    <row r="90" spans="1:9" s="55" customFormat="1" ht="12.75" customHeight="1" hidden="1">
      <c r="A90" s="60"/>
      <c r="B90" s="61" t="s">
        <v>30</v>
      </c>
      <c r="C90" s="109">
        <f aca="true" t="shared" si="2" ref="C90:I90">SUM(C72:C89)</f>
        <v>0</v>
      </c>
      <c r="D90" s="109">
        <f t="shared" si="2"/>
        <v>0</v>
      </c>
      <c r="E90" s="109">
        <f t="shared" si="2"/>
        <v>0</v>
      </c>
      <c r="F90" s="109">
        <f t="shared" si="2"/>
        <v>0</v>
      </c>
      <c r="G90" s="109">
        <f t="shared" si="2"/>
        <v>0</v>
      </c>
      <c r="H90" s="109">
        <f t="shared" si="2"/>
        <v>0</v>
      </c>
      <c r="I90" s="109">
        <f t="shared" si="2"/>
        <v>0</v>
      </c>
    </row>
    <row r="91" spans="1:9" s="55" customFormat="1" ht="12.75" customHeight="1" hidden="1">
      <c r="A91" s="62"/>
      <c r="B91" s="59" t="s">
        <v>268</v>
      </c>
      <c r="C91" s="66" t="s">
        <v>27</v>
      </c>
      <c r="D91" s="66" t="s">
        <v>27</v>
      </c>
      <c r="E91" s="66" t="s">
        <v>27</v>
      </c>
      <c r="F91" s="66" t="s">
        <v>27</v>
      </c>
      <c r="G91" s="66" t="s">
        <v>27</v>
      </c>
      <c r="H91" s="66" t="s">
        <v>27</v>
      </c>
      <c r="I91" s="66" t="s">
        <v>27</v>
      </c>
    </row>
    <row r="92" spans="1:9" s="55" customFormat="1" ht="12.75" customHeight="1" hidden="1">
      <c r="A92" s="60" t="s">
        <v>1017</v>
      </c>
      <c r="B92" s="61" t="s">
        <v>269</v>
      </c>
      <c r="C92" s="66"/>
      <c r="D92" s="66"/>
      <c r="E92" s="66"/>
      <c r="F92" s="66"/>
      <c r="G92" s="66"/>
      <c r="H92" s="66"/>
      <c r="I92" s="66"/>
    </row>
    <row r="93" spans="1:9" s="55" customFormat="1" ht="12.75" customHeight="1" hidden="1">
      <c r="A93" s="60" t="s">
        <v>1018</v>
      </c>
      <c r="B93" s="61" t="s">
        <v>270</v>
      </c>
      <c r="C93" s="66"/>
      <c r="D93" s="66"/>
      <c r="E93" s="66"/>
      <c r="F93" s="66"/>
      <c r="G93" s="66"/>
      <c r="H93" s="66"/>
      <c r="I93" s="66"/>
    </row>
    <row r="94" spans="1:9" s="55" customFormat="1" ht="12.75" customHeight="1" hidden="1">
      <c r="A94" s="60" t="s">
        <v>1019</v>
      </c>
      <c r="B94" s="61" t="s">
        <v>271</v>
      </c>
      <c r="C94" s="66"/>
      <c r="D94" s="66"/>
      <c r="E94" s="66"/>
      <c r="F94" s="66"/>
      <c r="G94" s="66"/>
      <c r="H94" s="66"/>
      <c r="I94" s="66"/>
    </row>
    <row r="95" spans="1:9" s="55" customFormat="1" ht="12.75" customHeight="1" hidden="1">
      <c r="A95" s="60" t="s">
        <v>1020</v>
      </c>
      <c r="B95" s="61" t="s">
        <v>272</v>
      </c>
      <c r="C95" s="66"/>
      <c r="D95" s="66"/>
      <c r="E95" s="66"/>
      <c r="F95" s="66"/>
      <c r="G95" s="66"/>
      <c r="H95" s="66"/>
      <c r="I95" s="66"/>
    </row>
    <row r="96" spans="1:9" s="55" customFormat="1" ht="12.75" customHeight="1" hidden="1">
      <c r="A96" s="60" t="s">
        <v>1021</v>
      </c>
      <c r="B96" s="61" t="s">
        <v>273</v>
      </c>
      <c r="C96" s="66"/>
      <c r="D96" s="66"/>
      <c r="E96" s="66"/>
      <c r="F96" s="66"/>
      <c r="G96" s="66"/>
      <c r="H96" s="66"/>
      <c r="I96" s="66"/>
    </row>
    <row r="97" spans="1:9" s="55" customFormat="1" ht="12.75" customHeight="1" hidden="1">
      <c r="A97" s="60" t="s">
        <v>1022</v>
      </c>
      <c r="B97" s="61" t="s">
        <v>274</v>
      </c>
      <c r="C97" s="66"/>
      <c r="D97" s="66"/>
      <c r="E97" s="66"/>
      <c r="F97" s="66"/>
      <c r="G97" s="66"/>
      <c r="H97" s="66"/>
      <c r="I97" s="66"/>
    </row>
    <row r="98" spans="1:9" s="55" customFormat="1" ht="12.75" customHeight="1" hidden="1">
      <c r="A98" s="60" t="s">
        <v>1023</v>
      </c>
      <c r="B98" s="61" t="s">
        <v>275</v>
      </c>
      <c r="C98" s="66"/>
      <c r="D98" s="66"/>
      <c r="E98" s="66"/>
      <c r="F98" s="66"/>
      <c r="G98" s="66"/>
      <c r="H98" s="66"/>
      <c r="I98" s="66"/>
    </row>
    <row r="99" spans="1:9" s="55" customFormat="1" ht="12.75" customHeight="1" hidden="1">
      <c r="A99" s="60" t="s">
        <v>1024</v>
      </c>
      <c r="B99" s="61" t="s">
        <v>276</v>
      </c>
      <c r="C99" s="66"/>
      <c r="D99" s="66"/>
      <c r="E99" s="66"/>
      <c r="F99" s="66"/>
      <c r="G99" s="66"/>
      <c r="H99" s="66"/>
      <c r="I99" s="66"/>
    </row>
    <row r="100" spans="1:9" s="55" customFormat="1" ht="12.75" customHeight="1" hidden="1">
      <c r="A100" s="60" t="s">
        <v>1025</v>
      </c>
      <c r="B100" s="61" t="s">
        <v>277</v>
      </c>
      <c r="C100" s="66"/>
      <c r="D100" s="66"/>
      <c r="E100" s="66"/>
      <c r="F100" s="66"/>
      <c r="G100" s="66"/>
      <c r="H100" s="66"/>
      <c r="I100" s="66"/>
    </row>
    <row r="101" spans="1:9" s="55" customFormat="1" ht="12.75" customHeight="1" hidden="1">
      <c r="A101" s="60" t="s">
        <v>1026</v>
      </c>
      <c r="B101" s="61" t="s">
        <v>278</v>
      </c>
      <c r="C101" s="66"/>
      <c r="D101" s="66"/>
      <c r="E101" s="66"/>
      <c r="F101" s="66"/>
      <c r="G101" s="66"/>
      <c r="H101" s="66"/>
      <c r="I101" s="66"/>
    </row>
    <row r="102" spans="1:9" s="55" customFormat="1" ht="12.75" customHeight="1" hidden="1">
      <c r="A102" s="60" t="s">
        <v>1027</v>
      </c>
      <c r="B102" s="61" t="s">
        <v>279</v>
      </c>
      <c r="C102" s="66"/>
      <c r="D102" s="66"/>
      <c r="E102" s="66"/>
      <c r="F102" s="66"/>
      <c r="G102" s="66"/>
      <c r="H102" s="66"/>
      <c r="I102" s="66"/>
    </row>
    <row r="103" spans="1:9" s="55" customFormat="1" ht="12.75" customHeight="1" hidden="1">
      <c r="A103" s="60" t="s">
        <v>1028</v>
      </c>
      <c r="B103" s="61" t="s">
        <v>280</v>
      </c>
      <c r="C103" s="66"/>
      <c r="D103" s="66"/>
      <c r="E103" s="66"/>
      <c r="F103" s="66"/>
      <c r="G103" s="66"/>
      <c r="H103" s="66"/>
      <c r="I103" s="66"/>
    </row>
    <row r="104" spans="1:9" s="55" customFormat="1" ht="12.75" customHeight="1" hidden="1">
      <c r="A104" s="60" t="s">
        <v>1029</v>
      </c>
      <c r="B104" s="61" t="s">
        <v>281</v>
      </c>
      <c r="C104" s="66"/>
      <c r="D104" s="66"/>
      <c r="E104" s="66"/>
      <c r="F104" s="66"/>
      <c r="G104" s="66"/>
      <c r="H104" s="66"/>
      <c r="I104" s="66"/>
    </row>
    <row r="105" spans="1:9" s="55" customFormat="1" ht="12.75" customHeight="1" hidden="1">
      <c r="A105" s="60" t="s">
        <v>1030</v>
      </c>
      <c r="B105" s="61" t="s">
        <v>282</v>
      </c>
      <c r="C105" s="66"/>
      <c r="D105" s="66"/>
      <c r="E105" s="66"/>
      <c r="F105" s="66"/>
      <c r="G105" s="66"/>
      <c r="H105" s="66"/>
      <c r="I105" s="66"/>
    </row>
    <row r="106" spans="1:9" s="55" customFormat="1" ht="12.75" customHeight="1" hidden="1">
      <c r="A106" s="60" t="s">
        <v>1031</v>
      </c>
      <c r="B106" s="61" t="s">
        <v>283</v>
      </c>
      <c r="C106" s="66"/>
      <c r="D106" s="66"/>
      <c r="E106" s="66"/>
      <c r="F106" s="66"/>
      <c r="G106" s="66"/>
      <c r="H106" s="66"/>
      <c r="I106" s="66"/>
    </row>
    <row r="107" spans="1:9" s="55" customFormat="1" ht="12.75" customHeight="1" hidden="1">
      <c r="A107" s="60" t="s">
        <v>1032</v>
      </c>
      <c r="B107" s="61" t="s">
        <v>284</v>
      </c>
      <c r="C107" s="66"/>
      <c r="D107" s="66"/>
      <c r="E107" s="66"/>
      <c r="F107" s="66"/>
      <c r="G107" s="66"/>
      <c r="H107" s="66"/>
      <c r="I107" s="66"/>
    </row>
    <row r="108" spans="1:9" s="55" customFormat="1" ht="12.75" customHeight="1" hidden="1">
      <c r="A108" s="60" t="s">
        <v>1033</v>
      </c>
      <c r="B108" s="61" t="s">
        <v>285</v>
      </c>
      <c r="C108" s="66"/>
      <c r="D108" s="66"/>
      <c r="E108" s="66"/>
      <c r="F108" s="66"/>
      <c r="G108" s="66"/>
      <c r="H108" s="66"/>
      <c r="I108" s="66"/>
    </row>
    <row r="109" spans="1:9" s="55" customFormat="1" ht="12.75" customHeight="1" hidden="1">
      <c r="A109" s="60" t="s">
        <v>1034</v>
      </c>
      <c r="B109" s="61" t="s">
        <v>286</v>
      </c>
      <c r="C109" s="66"/>
      <c r="D109" s="66"/>
      <c r="E109" s="66"/>
      <c r="F109" s="66"/>
      <c r="G109" s="66"/>
      <c r="H109" s="66"/>
      <c r="I109" s="66"/>
    </row>
    <row r="110" spans="1:9" s="55" customFormat="1" ht="12.75" customHeight="1" hidden="1">
      <c r="A110" s="60" t="s">
        <v>1035</v>
      </c>
      <c r="B110" s="61" t="s">
        <v>287</v>
      </c>
      <c r="C110" s="66"/>
      <c r="D110" s="66"/>
      <c r="E110" s="66"/>
      <c r="F110" s="66"/>
      <c r="G110" s="66"/>
      <c r="H110" s="66"/>
      <c r="I110" s="66"/>
    </row>
    <row r="111" spans="1:9" s="55" customFormat="1" ht="12.75" customHeight="1" hidden="1">
      <c r="A111" s="60" t="s">
        <v>1036</v>
      </c>
      <c r="B111" s="61" t="s">
        <v>288</v>
      </c>
      <c r="C111" s="66"/>
      <c r="D111" s="66"/>
      <c r="E111" s="66"/>
      <c r="F111" s="66"/>
      <c r="G111" s="66"/>
      <c r="H111" s="66"/>
      <c r="I111" s="66"/>
    </row>
    <row r="112" spans="1:9" s="55" customFormat="1" ht="12.75" customHeight="1" hidden="1">
      <c r="A112" s="60" t="s">
        <v>1037</v>
      </c>
      <c r="B112" s="61" t="s">
        <v>289</v>
      </c>
      <c r="C112" s="66"/>
      <c r="D112" s="66"/>
      <c r="E112" s="66"/>
      <c r="F112" s="66"/>
      <c r="G112" s="66"/>
      <c r="H112" s="66"/>
      <c r="I112" s="66"/>
    </row>
    <row r="113" spans="1:9" s="55" customFormat="1" ht="12.75" customHeight="1" hidden="1">
      <c r="A113" s="60" t="s">
        <v>1038</v>
      </c>
      <c r="B113" s="61" t="s">
        <v>290</v>
      </c>
      <c r="C113" s="66"/>
      <c r="D113" s="66"/>
      <c r="E113" s="66"/>
      <c r="F113" s="66"/>
      <c r="G113" s="66"/>
      <c r="H113" s="66"/>
      <c r="I113" s="66"/>
    </row>
    <row r="114" spans="1:9" s="55" customFormat="1" ht="12.75" customHeight="1" hidden="1">
      <c r="A114" s="60" t="s">
        <v>1039</v>
      </c>
      <c r="B114" s="61" t="s">
        <v>291</v>
      </c>
      <c r="C114" s="66"/>
      <c r="D114" s="66"/>
      <c r="E114" s="66"/>
      <c r="F114" s="66"/>
      <c r="G114" s="66"/>
      <c r="H114" s="66"/>
      <c r="I114" s="66"/>
    </row>
    <row r="115" spans="1:9" s="55" customFormat="1" ht="12.75" customHeight="1" hidden="1">
      <c r="A115" s="60" t="s">
        <v>1040</v>
      </c>
      <c r="B115" s="61" t="s">
        <v>292</v>
      </c>
      <c r="C115" s="66"/>
      <c r="D115" s="66"/>
      <c r="E115" s="66"/>
      <c r="F115" s="66"/>
      <c r="G115" s="66"/>
      <c r="H115" s="66"/>
      <c r="I115" s="66"/>
    </row>
    <row r="116" spans="1:9" s="55" customFormat="1" ht="12.75" customHeight="1" hidden="1">
      <c r="A116" s="60" t="s">
        <v>1041</v>
      </c>
      <c r="B116" s="61" t="s">
        <v>293</v>
      </c>
      <c r="C116" s="66"/>
      <c r="D116" s="66"/>
      <c r="E116" s="66"/>
      <c r="F116" s="66"/>
      <c r="G116" s="66"/>
      <c r="H116" s="66"/>
      <c r="I116" s="66"/>
    </row>
    <row r="117" spans="1:9" s="55" customFormat="1" ht="12.75" customHeight="1" hidden="1">
      <c r="A117" s="60" t="s">
        <v>1042</v>
      </c>
      <c r="B117" s="61" t="s">
        <v>294</v>
      </c>
      <c r="C117" s="66"/>
      <c r="D117" s="66"/>
      <c r="E117" s="66"/>
      <c r="F117" s="66"/>
      <c r="G117" s="66"/>
      <c r="H117" s="66"/>
      <c r="I117" s="66"/>
    </row>
    <row r="118" spans="1:9" s="55" customFormat="1" ht="12.75" customHeight="1" hidden="1">
      <c r="A118" s="60" t="s">
        <v>1043</v>
      </c>
      <c r="B118" s="61" t="s">
        <v>295</v>
      </c>
      <c r="C118" s="66"/>
      <c r="D118" s="66"/>
      <c r="E118" s="66"/>
      <c r="F118" s="66"/>
      <c r="G118" s="66"/>
      <c r="H118" s="66"/>
      <c r="I118" s="66"/>
    </row>
    <row r="119" spans="1:9" s="55" customFormat="1" ht="12.75" customHeight="1" hidden="1">
      <c r="A119" s="60" t="s">
        <v>1044</v>
      </c>
      <c r="B119" s="61" t="s">
        <v>296</v>
      </c>
      <c r="C119" s="66"/>
      <c r="D119" s="66"/>
      <c r="E119" s="66"/>
      <c r="F119" s="66"/>
      <c r="G119" s="66"/>
      <c r="H119" s="66"/>
      <c r="I119" s="66"/>
    </row>
    <row r="120" spans="1:9" s="55" customFormat="1" ht="12.75" customHeight="1" hidden="1">
      <c r="A120" s="60" t="s">
        <v>1045</v>
      </c>
      <c r="B120" s="61" t="s">
        <v>297</v>
      </c>
      <c r="C120" s="66"/>
      <c r="D120" s="66"/>
      <c r="E120" s="66"/>
      <c r="F120" s="66"/>
      <c r="G120" s="66"/>
      <c r="H120" s="66"/>
      <c r="I120" s="66"/>
    </row>
    <row r="121" spans="1:9" s="55" customFormat="1" ht="12.75" customHeight="1" hidden="1">
      <c r="A121" s="60" t="s">
        <v>1046</v>
      </c>
      <c r="B121" s="61" t="s">
        <v>298</v>
      </c>
      <c r="C121" s="66"/>
      <c r="D121" s="66"/>
      <c r="E121" s="66"/>
      <c r="F121" s="66"/>
      <c r="G121" s="66"/>
      <c r="H121" s="66"/>
      <c r="I121" s="66"/>
    </row>
    <row r="122" spans="1:9" s="55" customFormat="1" ht="12.75" customHeight="1" hidden="1">
      <c r="A122" s="60" t="s">
        <v>1047</v>
      </c>
      <c r="B122" s="61" t="s">
        <v>299</v>
      </c>
      <c r="C122" s="66"/>
      <c r="D122" s="66"/>
      <c r="E122" s="66"/>
      <c r="F122" s="66"/>
      <c r="G122" s="66"/>
      <c r="H122" s="66"/>
      <c r="I122" s="66"/>
    </row>
    <row r="123" spans="1:9" s="55" customFormat="1" ht="12.75" customHeight="1" hidden="1">
      <c r="A123" s="60" t="s">
        <v>1048</v>
      </c>
      <c r="B123" s="61" t="s">
        <v>300</v>
      </c>
      <c r="C123" s="66"/>
      <c r="D123" s="66"/>
      <c r="E123" s="66"/>
      <c r="F123" s="66"/>
      <c r="G123" s="66"/>
      <c r="H123" s="66"/>
      <c r="I123" s="66"/>
    </row>
    <row r="124" spans="1:9" s="55" customFormat="1" ht="12.75" customHeight="1" hidden="1">
      <c r="A124" s="60" t="s">
        <v>1049</v>
      </c>
      <c r="B124" s="61" t="s">
        <v>301</v>
      </c>
      <c r="C124" s="66"/>
      <c r="D124" s="66"/>
      <c r="E124" s="66"/>
      <c r="F124" s="66"/>
      <c r="G124" s="66"/>
      <c r="H124" s="66"/>
      <c r="I124" s="66"/>
    </row>
    <row r="125" spans="1:9" s="55" customFormat="1" ht="12.75" customHeight="1" hidden="1">
      <c r="A125" s="60" t="s">
        <v>1050</v>
      </c>
      <c r="B125" s="61" t="s">
        <v>302</v>
      </c>
      <c r="C125" s="66"/>
      <c r="D125" s="66"/>
      <c r="E125" s="66"/>
      <c r="F125" s="66"/>
      <c r="G125" s="66"/>
      <c r="H125" s="66"/>
      <c r="I125" s="66"/>
    </row>
    <row r="126" spans="1:9" s="55" customFormat="1" ht="12.75" customHeight="1" hidden="1">
      <c r="A126" s="60" t="s">
        <v>1051</v>
      </c>
      <c r="B126" s="61" t="s">
        <v>303</v>
      </c>
      <c r="C126" s="66"/>
      <c r="D126" s="66"/>
      <c r="E126" s="66"/>
      <c r="F126" s="66"/>
      <c r="G126" s="66"/>
      <c r="H126" s="66"/>
      <c r="I126" s="66"/>
    </row>
    <row r="127" spans="1:9" s="55" customFormat="1" ht="12.75" customHeight="1" hidden="1">
      <c r="A127" s="60" t="s">
        <v>1052</v>
      </c>
      <c r="B127" s="61" t="s">
        <v>304</v>
      </c>
      <c r="C127" s="66"/>
      <c r="D127" s="66"/>
      <c r="E127" s="66"/>
      <c r="F127" s="66"/>
      <c r="G127" s="66"/>
      <c r="H127" s="66"/>
      <c r="I127" s="66"/>
    </row>
    <row r="128" spans="1:9" s="55" customFormat="1" ht="12.75" customHeight="1" hidden="1">
      <c r="A128" s="60" t="s">
        <v>1053</v>
      </c>
      <c r="B128" s="61" t="s">
        <v>305</v>
      </c>
      <c r="C128" s="66"/>
      <c r="D128" s="66"/>
      <c r="E128" s="66"/>
      <c r="F128" s="66"/>
      <c r="G128" s="66"/>
      <c r="H128" s="66"/>
      <c r="I128" s="66"/>
    </row>
    <row r="129" spans="1:9" s="55" customFormat="1" ht="12.75" customHeight="1" hidden="1">
      <c r="A129" s="60" t="s">
        <v>1054</v>
      </c>
      <c r="B129" s="61" t="s">
        <v>306</v>
      </c>
      <c r="C129" s="66"/>
      <c r="D129" s="66"/>
      <c r="E129" s="66"/>
      <c r="F129" s="66"/>
      <c r="G129" s="66"/>
      <c r="H129" s="66"/>
      <c r="I129" s="66"/>
    </row>
    <row r="130" spans="1:9" s="55" customFormat="1" ht="12.75" customHeight="1" hidden="1">
      <c r="A130" s="60" t="s">
        <v>1055</v>
      </c>
      <c r="B130" s="61" t="s">
        <v>307</v>
      </c>
      <c r="C130" s="66"/>
      <c r="D130" s="66"/>
      <c r="E130" s="66"/>
      <c r="F130" s="66"/>
      <c r="G130" s="66"/>
      <c r="H130" s="66"/>
      <c r="I130" s="66"/>
    </row>
    <row r="131" spans="1:9" s="55" customFormat="1" ht="12.75" customHeight="1" hidden="1">
      <c r="A131" s="60" t="s">
        <v>1056</v>
      </c>
      <c r="B131" s="61" t="s">
        <v>308</v>
      </c>
      <c r="C131" s="66"/>
      <c r="D131" s="66"/>
      <c r="E131" s="66"/>
      <c r="F131" s="66"/>
      <c r="G131" s="66"/>
      <c r="H131" s="66"/>
      <c r="I131" s="66"/>
    </row>
    <row r="132" spans="1:9" s="55" customFormat="1" ht="12.75" customHeight="1" hidden="1">
      <c r="A132" s="60" t="s">
        <v>1057</v>
      </c>
      <c r="B132" s="61" t="s">
        <v>309</v>
      </c>
      <c r="C132" s="66"/>
      <c r="D132" s="66"/>
      <c r="E132" s="66"/>
      <c r="F132" s="66"/>
      <c r="G132" s="66"/>
      <c r="H132" s="66"/>
      <c r="I132" s="66"/>
    </row>
    <row r="133" spans="1:9" s="55" customFormat="1" ht="12.75" customHeight="1" hidden="1">
      <c r="A133" s="60" t="s">
        <v>1058</v>
      </c>
      <c r="B133" s="61" t="s">
        <v>310</v>
      </c>
      <c r="C133" s="66"/>
      <c r="D133" s="66"/>
      <c r="E133" s="66"/>
      <c r="F133" s="66"/>
      <c r="G133" s="66"/>
      <c r="H133" s="66"/>
      <c r="I133" s="66"/>
    </row>
    <row r="134" spans="1:9" s="55" customFormat="1" ht="12.75" customHeight="1" hidden="1">
      <c r="A134" s="60" t="s">
        <v>1059</v>
      </c>
      <c r="B134" s="61" t="s">
        <v>311</v>
      </c>
      <c r="C134" s="66"/>
      <c r="D134" s="66"/>
      <c r="E134" s="66"/>
      <c r="F134" s="66"/>
      <c r="G134" s="66"/>
      <c r="H134" s="66"/>
      <c r="I134" s="66"/>
    </row>
    <row r="135" spans="1:9" s="55" customFormat="1" ht="12.75" customHeight="1" hidden="1">
      <c r="A135" s="60" t="s">
        <v>1060</v>
      </c>
      <c r="B135" s="61" t="s">
        <v>312</v>
      </c>
      <c r="C135" s="66"/>
      <c r="D135" s="66"/>
      <c r="E135" s="66"/>
      <c r="F135" s="66"/>
      <c r="G135" s="66"/>
      <c r="H135" s="66"/>
      <c r="I135" s="66"/>
    </row>
    <row r="136" spans="1:9" s="55" customFormat="1" ht="12.75" customHeight="1" hidden="1">
      <c r="A136" s="60" t="s">
        <v>1061</v>
      </c>
      <c r="B136" s="61" t="s">
        <v>313</v>
      </c>
      <c r="C136" s="66"/>
      <c r="D136" s="66"/>
      <c r="E136" s="66"/>
      <c r="F136" s="66"/>
      <c r="G136" s="66"/>
      <c r="H136" s="66"/>
      <c r="I136" s="66"/>
    </row>
    <row r="137" spans="1:9" s="55" customFormat="1" ht="12.75" customHeight="1" hidden="1">
      <c r="A137" s="60" t="s">
        <v>1062</v>
      </c>
      <c r="B137" s="61" t="s">
        <v>314</v>
      </c>
      <c r="C137" s="66"/>
      <c r="D137" s="66"/>
      <c r="E137" s="66"/>
      <c r="F137" s="66"/>
      <c r="G137" s="66"/>
      <c r="H137" s="66"/>
      <c r="I137" s="66"/>
    </row>
    <row r="138" spans="1:9" s="55" customFormat="1" ht="12.75" customHeight="1" hidden="1">
      <c r="A138" s="60"/>
      <c r="B138" s="61" t="s">
        <v>29</v>
      </c>
      <c r="C138" s="66"/>
      <c r="D138" s="66"/>
      <c r="E138" s="66"/>
      <c r="F138" s="66"/>
      <c r="G138" s="66"/>
      <c r="H138" s="66"/>
      <c r="I138" s="66"/>
    </row>
    <row r="139" spans="1:9" s="55" customFormat="1" ht="12.75" customHeight="1" hidden="1">
      <c r="A139" s="60"/>
      <c r="B139" s="61" t="s">
        <v>30</v>
      </c>
      <c r="C139" s="109">
        <f aca="true" t="shared" si="3" ref="C139:I139">SUM(C92:C138)</f>
        <v>0</v>
      </c>
      <c r="D139" s="109">
        <f t="shared" si="3"/>
        <v>0</v>
      </c>
      <c r="E139" s="109">
        <f t="shared" si="3"/>
        <v>0</v>
      </c>
      <c r="F139" s="109">
        <f t="shared" si="3"/>
        <v>0</v>
      </c>
      <c r="G139" s="109">
        <f t="shared" si="3"/>
        <v>0</v>
      </c>
      <c r="H139" s="109">
        <f t="shared" si="3"/>
        <v>0</v>
      </c>
      <c r="I139" s="109">
        <f t="shared" si="3"/>
        <v>0</v>
      </c>
    </row>
    <row r="140" spans="1:9" s="55" customFormat="1" ht="12.75" customHeight="1" hidden="1">
      <c r="A140" s="62"/>
      <c r="B140" s="59" t="s">
        <v>315</v>
      </c>
      <c r="C140" s="66" t="s">
        <v>27</v>
      </c>
      <c r="D140" s="66" t="s">
        <v>27</v>
      </c>
      <c r="E140" s="66" t="s">
        <v>27</v>
      </c>
      <c r="F140" s="66" t="s">
        <v>27</v>
      </c>
      <c r="G140" s="66" t="s">
        <v>27</v>
      </c>
      <c r="H140" s="66" t="s">
        <v>27</v>
      </c>
      <c r="I140" s="66" t="s">
        <v>27</v>
      </c>
    </row>
    <row r="141" spans="1:9" s="55" customFormat="1" ht="12.75" customHeight="1" hidden="1">
      <c r="A141" s="60" t="s">
        <v>1063</v>
      </c>
      <c r="B141" s="61" t="s">
        <v>316</v>
      </c>
      <c r="C141" s="66"/>
      <c r="D141" s="66"/>
      <c r="E141" s="66"/>
      <c r="F141" s="66"/>
      <c r="G141" s="66"/>
      <c r="H141" s="66"/>
      <c r="I141" s="66"/>
    </row>
    <row r="142" spans="1:9" s="55" customFormat="1" ht="12.75" customHeight="1" hidden="1">
      <c r="A142" s="60" t="s">
        <v>1064</v>
      </c>
      <c r="B142" s="61" t="s">
        <v>317</v>
      </c>
      <c r="C142" s="66"/>
      <c r="D142" s="66"/>
      <c r="E142" s="66"/>
      <c r="F142" s="66"/>
      <c r="G142" s="66"/>
      <c r="H142" s="66"/>
      <c r="I142" s="66"/>
    </row>
    <row r="143" spans="1:9" s="55" customFormat="1" ht="12.75" customHeight="1" hidden="1">
      <c r="A143" s="60" t="s">
        <v>1065</v>
      </c>
      <c r="B143" s="61" t="s">
        <v>318</v>
      </c>
      <c r="C143" s="66"/>
      <c r="D143" s="66"/>
      <c r="E143" s="66"/>
      <c r="F143" s="66"/>
      <c r="G143" s="66"/>
      <c r="H143" s="66"/>
      <c r="I143" s="66"/>
    </row>
    <row r="144" spans="1:9" s="55" customFormat="1" ht="12.75" customHeight="1" hidden="1">
      <c r="A144" s="60" t="s">
        <v>1066</v>
      </c>
      <c r="B144" s="61" t="s">
        <v>319</v>
      </c>
      <c r="C144" s="66"/>
      <c r="D144" s="66"/>
      <c r="E144" s="66"/>
      <c r="F144" s="66"/>
      <c r="G144" s="66"/>
      <c r="H144" s="66"/>
      <c r="I144" s="66"/>
    </row>
    <row r="145" spans="1:9" s="55" customFormat="1" ht="12.75" customHeight="1" hidden="1">
      <c r="A145" s="60" t="s">
        <v>1067</v>
      </c>
      <c r="B145" s="61" t="s">
        <v>320</v>
      </c>
      <c r="C145" s="66"/>
      <c r="D145" s="66"/>
      <c r="E145" s="66"/>
      <c r="F145" s="66"/>
      <c r="G145" s="66"/>
      <c r="H145" s="66"/>
      <c r="I145" s="66"/>
    </row>
    <row r="146" spans="1:9" s="55" customFormat="1" ht="12.75" customHeight="1" hidden="1">
      <c r="A146" s="60" t="s">
        <v>1068</v>
      </c>
      <c r="B146" s="61" t="s">
        <v>321</v>
      </c>
      <c r="C146" s="66"/>
      <c r="D146" s="66"/>
      <c r="E146" s="66"/>
      <c r="F146" s="66"/>
      <c r="G146" s="66"/>
      <c r="H146" s="66"/>
      <c r="I146" s="66"/>
    </row>
    <row r="147" spans="1:9" s="55" customFormat="1" ht="12.75" customHeight="1" hidden="1">
      <c r="A147" s="60" t="s">
        <v>1069</v>
      </c>
      <c r="B147" s="61" t="s">
        <v>322</v>
      </c>
      <c r="C147" s="66"/>
      <c r="D147" s="66"/>
      <c r="E147" s="66"/>
      <c r="F147" s="66"/>
      <c r="G147" s="66"/>
      <c r="H147" s="66"/>
      <c r="I147" s="66"/>
    </row>
    <row r="148" spans="1:9" s="55" customFormat="1" ht="12.75" customHeight="1" hidden="1">
      <c r="A148" s="60" t="s">
        <v>1070</v>
      </c>
      <c r="B148" s="61" t="s">
        <v>323</v>
      </c>
      <c r="C148" s="66"/>
      <c r="D148" s="66"/>
      <c r="E148" s="66"/>
      <c r="F148" s="66"/>
      <c r="G148" s="66"/>
      <c r="H148" s="66"/>
      <c r="I148" s="66"/>
    </row>
    <row r="149" spans="1:9" s="55" customFormat="1" ht="12.75" customHeight="1" hidden="1">
      <c r="A149" s="60" t="s">
        <v>1071</v>
      </c>
      <c r="B149" s="61" t="s">
        <v>324</v>
      </c>
      <c r="C149" s="66"/>
      <c r="D149" s="66"/>
      <c r="E149" s="66"/>
      <c r="F149" s="66"/>
      <c r="G149" s="66"/>
      <c r="H149" s="66"/>
      <c r="I149" s="66"/>
    </row>
    <row r="150" spans="1:9" s="55" customFormat="1" ht="12.75" customHeight="1" hidden="1">
      <c r="A150" s="60" t="s">
        <v>1072</v>
      </c>
      <c r="B150" s="61" t="s">
        <v>325</v>
      </c>
      <c r="C150" s="66"/>
      <c r="D150" s="66"/>
      <c r="E150" s="66"/>
      <c r="F150" s="66"/>
      <c r="G150" s="66"/>
      <c r="H150" s="66"/>
      <c r="I150" s="66"/>
    </row>
    <row r="151" spans="1:9" s="55" customFormat="1" ht="12.75" customHeight="1" hidden="1">
      <c r="A151" s="60" t="s">
        <v>1073</v>
      </c>
      <c r="B151" s="61" t="s">
        <v>326</v>
      </c>
      <c r="C151" s="66"/>
      <c r="D151" s="66"/>
      <c r="E151" s="66"/>
      <c r="F151" s="66"/>
      <c r="G151" s="66"/>
      <c r="H151" s="66"/>
      <c r="I151" s="66"/>
    </row>
    <row r="152" spans="1:9" s="55" customFormat="1" ht="12.75" customHeight="1" hidden="1">
      <c r="A152" s="60" t="s">
        <v>1074</v>
      </c>
      <c r="B152" s="61" t="s">
        <v>327</v>
      </c>
      <c r="C152" s="66"/>
      <c r="D152" s="66"/>
      <c r="E152" s="66"/>
      <c r="F152" s="66"/>
      <c r="G152" s="66"/>
      <c r="H152" s="66"/>
      <c r="I152" s="66"/>
    </row>
    <row r="153" spans="1:9" s="55" customFormat="1" ht="12.75" customHeight="1" hidden="1">
      <c r="A153" s="60" t="s">
        <v>1075</v>
      </c>
      <c r="B153" s="61" t="s">
        <v>328</v>
      </c>
      <c r="C153" s="66"/>
      <c r="D153" s="66"/>
      <c r="E153" s="66"/>
      <c r="F153" s="66"/>
      <c r="G153" s="66"/>
      <c r="H153" s="66"/>
      <c r="I153" s="66"/>
    </row>
    <row r="154" spans="1:9" s="55" customFormat="1" ht="12.75" customHeight="1" hidden="1">
      <c r="A154" s="60" t="s">
        <v>1076</v>
      </c>
      <c r="B154" s="61" t="s">
        <v>329</v>
      </c>
      <c r="C154" s="66"/>
      <c r="D154" s="66"/>
      <c r="E154" s="66"/>
      <c r="F154" s="66"/>
      <c r="G154" s="66"/>
      <c r="H154" s="66"/>
      <c r="I154" s="66"/>
    </row>
    <row r="155" spans="1:9" s="55" customFormat="1" ht="12.75" customHeight="1" hidden="1">
      <c r="A155" s="60" t="s">
        <v>1077</v>
      </c>
      <c r="B155" s="61" t="s">
        <v>330</v>
      </c>
      <c r="C155" s="66"/>
      <c r="D155" s="66"/>
      <c r="E155" s="66"/>
      <c r="F155" s="66"/>
      <c r="G155" s="66"/>
      <c r="H155" s="66"/>
      <c r="I155" s="66"/>
    </row>
    <row r="156" spans="1:9" s="55" customFormat="1" ht="12.75" customHeight="1" hidden="1">
      <c r="A156" s="60" t="s">
        <v>1078</v>
      </c>
      <c r="B156" s="61" t="s">
        <v>331</v>
      </c>
      <c r="C156" s="66"/>
      <c r="D156" s="66"/>
      <c r="E156" s="66"/>
      <c r="F156" s="66"/>
      <c r="G156" s="66"/>
      <c r="H156" s="66"/>
      <c r="I156" s="66"/>
    </row>
    <row r="157" spans="1:9" s="55" customFormat="1" ht="12.75" customHeight="1" hidden="1">
      <c r="A157" s="60" t="s">
        <v>1079</v>
      </c>
      <c r="B157" s="61" t="s">
        <v>332</v>
      </c>
      <c r="C157" s="66"/>
      <c r="D157" s="66"/>
      <c r="E157" s="66"/>
      <c r="F157" s="66"/>
      <c r="G157" s="66"/>
      <c r="H157" s="66"/>
      <c r="I157" s="66"/>
    </row>
    <row r="158" spans="1:9" s="55" customFormat="1" ht="12.75" customHeight="1" hidden="1">
      <c r="A158" s="60" t="s">
        <v>1080</v>
      </c>
      <c r="B158" s="61" t="s">
        <v>333</v>
      </c>
      <c r="C158" s="66"/>
      <c r="D158" s="66"/>
      <c r="E158" s="66"/>
      <c r="F158" s="66"/>
      <c r="G158" s="66"/>
      <c r="H158" s="66"/>
      <c r="I158" s="66"/>
    </row>
    <row r="159" spans="1:9" s="55" customFormat="1" ht="12.75" customHeight="1" hidden="1">
      <c r="A159" s="60" t="s">
        <v>1081</v>
      </c>
      <c r="B159" s="61" t="s">
        <v>334</v>
      </c>
      <c r="C159" s="66"/>
      <c r="D159" s="66"/>
      <c r="E159" s="66"/>
      <c r="F159" s="66"/>
      <c r="G159" s="66"/>
      <c r="H159" s="66"/>
      <c r="I159" s="66"/>
    </row>
    <row r="160" spans="1:9" s="55" customFormat="1" ht="12.75" customHeight="1" hidden="1">
      <c r="A160" s="60" t="s">
        <v>1082</v>
      </c>
      <c r="B160" s="61" t="s">
        <v>335</v>
      </c>
      <c r="C160" s="66"/>
      <c r="D160" s="66"/>
      <c r="E160" s="66"/>
      <c r="F160" s="66"/>
      <c r="G160" s="66"/>
      <c r="H160" s="66"/>
      <c r="I160" s="66"/>
    </row>
    <row r="161" spans="1:9" s="55" customFormat="1" ht="12.75" customHeight="1" hidden="1">
      <c r="A161" s="60" t="s">
        <v>1083</v>
      </c>
      <c r="B161" s="61" t="s">
        <v>336</v>
      </c>
      <c r="C161" s="66"/>
      <c r="D161" s="66"/>
      <c r="E161" s="66"/>
      <c r="F161" s="66"/>
      <c r="G161" s="66"/>
      <c r="H161" s="66"/>
      <c r="I161" s="66"/>
    </row>
    <row r="162" spans="1:9" s="55" customFormat="1" ht="12.75" customHeight="1" hidden="1">
      <c r="A162" s="60" t="s">
        <v>1084</v>
      </c>
      <c r="B162" s="61" t="s">
        <v>337</v>
      </c>
      <c r="C162" s="66"/>
      <c r="D162" s="66"/>
      <c r="E162" s="66"/>
      <c r="F162" s="66"/>
      <c r="G162" s="66"/>
      <c r="H162" s="66"/>
      <c r="I162" s="66"/>
    </row>
    <row r="163" spans="1:9" s="55" customFormat="1" ht="12.75" customHeight="1" hidden="1">
      <c r="A163" s="60" t="s">
        <v>1085</v>
      </c>
      <c r="B163" s="61" t="s">
        <v>338</v>
      </c>
      <c r="C163" s="66"/>
      <c r="D163" s="66"/>
      <c r="E163" s="66"/>
      <c r="F163" s="66"/>
      <c r="G163" s="66"/>
      <c r="H163" s="66"/>
      <c r="I163" s="66"/>
    </row>
    <row r="164" spans="1:9" s="55" customFormat="1" ht="12.75" customHeight="1" hidden="1">
      <c r="A164" s="60" t="s">
        <v>1086</v>
      </c>
      <c r="B164" s="61" t="s">
        <v>339</v>
      </c>
      <c r="C164" s="66"/>
      <c r="D164" s="66"/>
      <c r="E164" s="66"/>
      <c r="F164" s="66"/>
      <c r="G164" s="66"/>
      <c r="H164" s="66"/>
      <c r="I164" s="66"/>
    </row>
    <row r="165" spans="1:9" s="55" customFormat="1" ht="12.75" customHeight="1" hidden="1">
      <c r="A165" s="60" t="s">
        <v>1087</v>
      </c>
      <c r="B165" s="61" t="s">
        <v>340</v>
      </c>
      <c r="C165" s="66"/>
      <c r="D165" s="66"/>
      <c r="E165" s="66"/>
      <c r="F165" s="66"/>
      <c r="G165" s="66"/>
      <c r="H165" s="66"/>
      <c r="I165" s="66"/>
    </row>
    <row r="166" spans="1:9" s="55" customFormat="1" ht="12.75" customHeight="1" hidden="1">
      <c r="A166" s="60" t="s">
        <v>1088</v>
      </c>
      <c r="B166" s="61" t="s">
        <v>341</v>
      </c>
      <c r="C166" s="66"/>
      <c r="D166" s="66"/>
      <c r="E166" s="66"/>
      <c r="F166" s="66"/>
      <c r="G166" s="66"/>
      <c r="H166" s="66"/>
      <c r="I166" s="66"/>
    </row>
    <row r="167" spans="1:9" s="55" customFormat="1" ht="12.75" customHeight="1" hidden="1">
      <c r="A167" s="60" t="s">
        <v>1089</v>
      </c>
      <c r="B167" s="61" t="s">
        <v>342</v>
      </c>
      <c r="C167" s="66"/>
      <c r="D167" s="66"/>
      <c r="E167" s="66"/>
      <c r="F167" s="66"/>
      <c r="G167" s="66"/>
      <c r="H167" s="66"/>
      <c r="I167" s="66"/>
    </row>
    <row r="168" spans="1:9" s="55" customFormat="1" ht="12.75" customHeight="1" hidden="1">
      <c r="A168" s="60" t="s">
        <v>1090</v>
      </c>
      <c r="B168" s="61" t="s">
        <v>343</v>
      </c>
      <c r="C168" s="66"/>
      <c r="D168" s="66"/>
      <c r="E168" s="66"/>
      <c r="F168" s="66"/>
      <c r="G168" s="66"/>
      <c r="H168" s="66"/>
      <c r="I168" s="66"/>
    </row>
    <row r="169" spans="1:9" s="55" customFormat="1" ht="12.75" customHeight="1" hidden="1">
      <c r="A169" s="60" t="s">
        <v>1091</v>
      </c>
      <c r="B169" s="61" t="s">
        <v>344</v>
      </c>
      <c r="C169" s="66"/>
      <c r="D169" s="66"/>
      <c r="E169" s="66"/>
      <c r="F169" s="66"/>
      <c r="G169" s="66"/>
      <c r="H169" s="66"/>
      <c r="I169" s="66"/>
    </row>
    <row r="170" spans="1:9" s="55" customFormat="1" ht="12.75" customHeight="1" hidden="1">
      <c r="A170" s="60" t="s">
        <v>1092</v>
      </c>
      <c r="B170" s="61" t="s">
        <v>345</v>
      </c>
      <c r="C170" s="66"/>
      <c r="D170" s="66"/>
      <c r="E170" s="66"/>
      <c r="F170" s="66"/>
      <c r="G170" s="66"/>
      <c r="H170" s="66"/>
      <c r="I170" s="66"/>
    </row>
    <row r="171" spans="1:9" s="55" customFormat="1" ht="12.75" customHeight="1" hidden="1">
      <c r="A171" s="60" t="s">
        <v>1093</v>
      </c>
      <c r="B171" s="61" t="s">
        <v>346</v>
      </c>
      <c r="C171" s="66"/>
      <c r="D171" s="66"/>
      <c r="E171" s="66"/>
      <c r="F171" s="66"/>
      <c r="G171" s="66"/>
      <c r="H171" s="66"/>
      <c r="I171" s="66"/>
    </row>
    <row r="172" spans="1:9" s="55" customFormat="1" ht="12.75" customHeight="1" hidden="1">
      <c r="A172" s="60" t="s">
        <v>1094</v>
      </c>
      <c r="B172" s="61" t="s">
        <v>347</v>
      </c>
      <c r="C172" s="66"/>
      <c r="D172" s="66"/>
      <c r="E172" s="66"/>
      <c r="F172" s="66"/>
      <c r="G172" s="66"/>
      <c r="H172" s="66"/>
      <c r="I172" s="66"/>
    </row>
    <row r="173" spans="1:9" s="55" customFormat="1" ht="12.75" customHeight="1" hidden="1">
      <c r="A173" s="60" t="s">
        <v>1095</v>
      </c>
      <c r="B173" s="61" t="s">
        <v>348</v>
      </c>
      <c r="C173" s="66"/>
      <c r="D173" s="66"/>
      <c r="E173" s="66"/>
      <c r="F173" s="66"/>
      <c r="G173" s="66"/>
      <c r="H173" s="66"/>
      <c r="I173" s="66"/>
    </row>
    <row r="174" spans="1:9" s="55" customFormat="1" ht="12.75" customHeight="1" hidden="1">
      <c r="A174" s="60" t="s">
        <v>1096</v>
      </c>
      <c r="B174" s="61" t="s">
        <v>349</v>
      </c>
      <c r="C174" s="66"/>
      <c r="D174" s="66"/>
      <c r="E174" s="66"/>
      <c r="F174" s="66"/>
      <c r="G174" s="66"/>
      <c r="H174" s="66"/>
      <c r="I174" s="66"/>
    </row>
    <row r="175" spans="1:9" s="55" customFormat="1" ht="12.75" customHeight="1" hidden="1">
      <c r="A175" s="60" t="s">
        <v>1097</v>
      </c>
      <c r="B175" s="61" t="s">
        <v>350</v>
      </c>
      <c r="C175" s="66"/>
      <c r="D175" s="66"/>
      <c r="E175" s="66"/>
      <c r="F175" s="66"/>
      <c r="G175" s="66"/>
      <c r="H175" s="66"/>
      <c r="I175" s="66"/>
    </row>
    <row r="176" spans="1:9" s="55" customFormat="1" ht="12.75" customHeight="1" hidden="1">
      <c r="A176" s="60" t="s">
        <v>1098</v>
      </c>
      <c r="B176" s="61" t="s">
        <v>351</v>
      </c>
      <c r="C176" s="66"/>
      <c r="D176" s="66"/>
      <c r="E176" s="66"/>
      <c r="F176" s="66"/>
      <c r="G176" s="66"/>
      <c r="H176" s="66"/>
      <c r="I176" s="66"/>
    </row>
    <row r="177" spans="1:9" s="55" customFormat="1" ht="12.75" customHeight="1" hidden="1">
      <c r="A177" s="60" t="s">
        <v>1099</v>
      </c>
      <c r="B177" s="61" t="s">
        <v>352</v>
      </c>
      <c r="C177" s="66"/>
      <c r="D177" s="66"/>
      <c r="E177" s="66"/>
      <c r="F177" s="66"/>
      <c r="G177" s="66"/>
      <c r="H177" s="66"/>
      <c r="I177" s="66"/>
    </row>
    <row r="178" spans="1:9" s="55" customFormat="1" ht="12.75" customHeight="1" hidden="1">
      <c r="A178" s="60" t="s">
        <v>1100</v>
      </c>
      <c r="B178" s="61" t="s">
        <v>353</v>
      </c>
      <c r="C178" s="66"/>
      <c r="D178" s="66"/>
      <c r="E178" s="66"/>
      <c r="F178" s="66"/>
      <c r="G178" s="66"/>
      <c r="H178" s="66"/>
      <c r="I178" s="66"/>
    </row>
    <row r="179" spans="1:9" s="55" customFormat="1" ht="12.75" customHeight="1" hidden="1">
      <c r="A179" s="60" t="s">
        <v>1101</v>
      </c>
      <c r="B179" s="61" t="s">
        <v>354</v>
      </c>
      <c r="C179" s="66"/>
      <c r="D179" s="66"/>
      <c r="E179" s="66"/>
      <c r="F179" s="66"/>
      <c r="G179" s="66"/>
      <c r="H179" s="66"/>
      <c r="I179" s="66"/>
    </row>
    <row r="180" spans="1:9" s="55" customFormat="1" ht="12.75" customHeight="1" hidden="1">
      <c r="A180" s="60" t="s">
        <v>1102</v>
      </c>
      <c r="B180" s="61" t="s">
        <v>355</v>
      </c>
      <c r="C180" s="66"/>
      <c r="D180" s="66"/>
      <c r="E180" s="66"/>
      <c r="F180" s="66"/>
      <c r="G180" s="66"/>
      <c r="H180" s="66"/>
      <c r="I180" s="66"/>
    </row>
    <row r="181" spans="1:9" s="55" customFormat="1" ht="12.75" customHeight="1" hidden="1">
      <c r="A181" s="60" t="s">
        <v>1103</v>
      </c>
      <c r="B181" s="61" t="s">
        <v>356</v>
      </c>
      <c r="C181" s="66"/>
      <c r="D181" s="66"/>
      <c r="E181" s="66"/>
      <c r="F181" s="66"/>
      <c r="G181" s="66"/>
      <c r="H181" s="66"/>
      <c r="I181" s="66"/>
    </row>
    <row r="182" spans="1:9" s="55" customFormat="1" ht="12.75" customHeight="1" hidden="1">
      <c r="A182" s="60" t="s">
        <v>1104</v>
      </c>
      <c r="B182" s="61" t="s">
        <v>357</v>
      </c>
      <c r="C182" s="66"/>
      <c r="D182" s="66"/>
      <c r="E182" s="66"/>
      <c r="F182" s="66"/>
      <c r="G182" s="66"/>
      <c r="H182" s="66"/>
      <c r="I182" s="66"/>
    </row>
    <row r="183" spans="1:9" s="55" customFormat="1" ht="12.75" customHeight="1" hidden="1">
      <c r="A183" s="60" t="s">
        <v>1105</v>
      </c>
      <c r="B183" s="61" t="s">
        <v>358</v>
      </c>
      <c r="C183" s="66"/>
      <c r="D183" s="66"/>
      <c r="E183" s="66"/>
      <c r="F183" s="66"/>
      <c r="G183" s="66"/>
      <c r="H183" s="66"/>
      <c r="I183" s="66"/>
    </row>
    <row r="184" spans="1:9" s="55" customFormat="1" ht="12.75" customHeight="1" hidden="1">
      <c r="A184" s="60" t="s">
        <v>1106</v>
      </c>
      <c r="B184" s="61" t="s">
        <v>359</v>
      </c>
      <c r="C184" s="66"/>
      <c r="D184" s="66"/>
      <c r="E184" s="66"/>
      <c r="F184" s="66"/>
      <c r="G184" s="66"/>
      <c r="H184" s="66"/>
      <c r="I184" s="66"/>
    </row>
    <row r="185" spans="1:9" s="55" customFormat="1" ht="12.75" customHeight="1" hidden="1">
      <c r="A185" s="60" t="s">
        <v>1107</v>
      </c>
      <c r="B185" s="61" t="s">
        <v>360</v>
      </c>
      <c r="C185" s="66"/>
      <c r="D185" s="66"/>
      <c r="E185" s="66"/>
      <c r="F185" s="66"/>
      <c r="G185" s="66"/>
      <c r="H185" s="66"/>
      <c r="I185" s="66"/>
    </row>
    <row r="186" spans="1:9" s="55" customFormat="1" ht="12.75" customHeight="1" hidden="1">
      <c r="A186" s="60" t="s">
        <v>1108</v>
      </c>
      <c r="B186" s="61" t="s">
        <v>361</v>
      </c>
      <c r="C186" s="66"/>
      <c r="D186" s="66"/>
      <c r="E186" s="66"/>
      <c r="F186" s="66"/>
      <c r="G186" s="66"/>
      <c r="H186" s="66"/>
      <c r="I186" s="66"/>
    </row>
    <row r="187" spans="1:9" s="55" customFormat="1" ht="12.75" customHeight="1" hidden="1">
      <c r="A187" s="60" t="s">
        <v>1109</v>
      </c>
      <c r="B187" s="61" t="s">
        <v>362</v>
      </c>
      <c r="C187" s="66"/>
      <c r="D187" s="66"/>
      <c r="E187" s="66"/>
      <c r="F187" s="66"/>
      <c r="G187" s="66"/>
      <c r="H187" s="66"/>
      <c r="I187" s="66"/>
    </row>
    <row r="188" spans="1:9" s="55" customFormat="1" ht="12.75" customHeight="1" hidden="1">
      <c r="A188" s="60" t="s">
        <v>1110</v>
      </c>
      <c r="B188" s="61" t="s">
        <v>363</v>
      </c>
      <c r="C188" s="66"/>
      <c r="D188" s="66"/>
      <c r="E188" s="66"/>
      <c r="F188" s="66"/>
      <c r="G188" s="66"/>
      <c r="H188" s="66"/>
      <c r="I188" s="66"/>
    </row>
    <row r="189" spans="1:9" s="55" customFormat="1" ht="12.75" customHeight="1" hidden="1">
      <c r="A189" s="60" t="s">
        <v>1111</v>
      </c>
      <c r="B189" s="61" t="s">
        <v>364</v>
      </c>
      <c r="C189" s="66"/>
      <c r="D189" s="66"/>
      <c r="E189" s="66"/>
      <c r="F189" s="66"/>
      <c r="G189" s="66"/>
      <c r="H189" s="66"/>
      <c r="I189" s="66"/>
    </row>
    <row r="190" spans="1:9" s="55" customFormat="1" ht="12.75" customHeight="1" hidden="1">
      <c r="A190" s="60" t="s">
        <v>1112</v>
      </c>
      <c r="B190" s="61" t="s">
        <v>365</v>
      </c>
      <c r="C190" s="66"/>
      <c r="D190" s="66"/>
      <c r="E190" s="66"/>
      <c r="F190" s="66"/>
      <c r="G190" s="66"/>
      <c r="H190" s="66"/>
      <c r="I190" s="66"/>
    </row>
    <row r="191" spans="1:9" s="55" customFormat="1" ht="12.75" customHeight="1" hidden="1">
      <c r="A191" s="60" t="s">
        <v>1113</v>
      </c>
      <c r="B191" s="61" t="s">
        <v>366</v>
      </c>
      <c r="C191" s="66"/>
      <c r="D191" s="66"/>
      <c r="E191" s="66"/>
      <c r="F191" s="66"/>
      <c r="G191" s="66"/>
      <c r="H191" s="66"/>
      <c r="I191" s="66"/>
    </row>
    <row r="192" spans="1:9" s="55" customFormat="1" ht="12.75" customHeight="1" hidden="1">
      <c r="A192" s="60" t="s">
        <v>1114</v>
      </c>
      <c r="B192" s="61" t="s">
        <v>367</v>
      </c>
      <c r="C192" s="66"/>
      <c r="D192" s="66"/>
      <c r="E192" s="66"/>
      <c r="F192" s="66"/>
      <c r="G192" s="66"/>
      <c r="H192" s="66"/>
      <c r="I192" s="66"/>
    </row>
    <row r="193" spans="1:9" s="55" customFormat="1" ht="12.75" customHeight="1" hidden="1">
      <c r="A193" s="60" t="s">
        <v>1115</v>
      </c>
      <c r="B193" s="61" t="s">
        <v>368</v>
      </c>
      <c r="C193" s="66"/>
      <c r="D193" s="66"/>
      <c r="E193" s="66"/>
      <c r="F193" s="66"/>
      <c r="G193" s="66"/>
      <c r="H193" s="66"/>
      <c r="I193" s="66"/>
    </row>
    <row r="194" spans="1:9" s="55" customFormat="1" ht="12.75" customHeight="1" hidden="1">
      <c r="A194" s="60" t="s">
        <v>1116</v>
      </c>
      <c r="B194" s="61" t="s">
        <v>369</v>
      </c>
      <c r="C194" s="66"/>
      <c r="D194" s="66"/>
      <c r="E194" s="66"/>
      <c r="F194" s="66"/>
      <c r="G194" s="66"/>
      <c r="H194" s="66"/>
      <c r="I194" s="66"/>
    </row>
    <row r="195" spans="1:9" s="55" customFormat="1" ht="12.75" customHeight="1" hidden="1">
      <c r="A195" s="60" t="s">
        <v>1117</v>
      </c>
      <c r="B195" s="61" t="s">
        <v>481</v>
      </c>
      <c r="C195" s="66"/>
      <c r="D195" s="66"/>
      <c r="E195" s="66"/>
      <c r="F195" s="66"/>
      <c r="G195" s="66"/>
      <c r="H195" s="66"/>
      <c r="I195" s="66"/>
    </row>
    <row r="196" spans="1:9" s="55" customFormat="1" ht="12.75" customHeight="1" hidden="1">
      <c r="A196" s="60"/>
      <c r="B196" s="61" t="s">
        <v>29</v>
      </c>
      <c r="C196" s="66"/>
      <c r="D196" s="66"/>
      <c r="E196" s="66"/>
      <c r="F196" s="66"/>
      <c r="G196" s="66"/>
      <c r="H196" s="66"/>
      <c r="I196" s="66"/>
    </row>
    <row r="197" spans="1:9" s="55" customFormat="1" ht="12.75" customHeight="1" hidden="1">
      <c r="A197" s="60"/>
      <c r="B197" s="61" t="s">
        <v>30</v>
      </c>
      <c r="C197" s="109">
        <f aca="true" t="shared" si="4" ref="C197:I197">SUM(C141:C196)</f>
        <v>0</v>
      </c>
      <c r="D197" s="109">
        <f t="shared" si="4"/>
        <v>0</v>
      </c>
      <c r="E197" s="109">
        <f t="shared" si="4"/>
        <v>0</v>
      </c>
      <c r="F197" s="109">
        <f t="shared" si="4"/>
        <v>0</v>
      </c>
      <c r="G197" s="109">
        <f t="shared" si="4"/>
        <v>0</v>
      </c>
      <c r="H197" s="109">
        <f t="shared" si="4"/>
        <v>0</v>
      </c>
      <c r="I197" s="109">
        <f t="shared" si="4"/>
        <v>0</v>
      </c>
    </row>
    <row r="198" spans="1:9" s="55" customFormat="1" ht="12.75" customHeight="1" hidden="1">
      <c r="A198" s="62"/>
      <c r="B198" s="59" t="s">
        <v>482</v>
      </c>
      <c r="C198" s="66" t="s">
        <v>27</v>
      </c>
      <c r="D198" s="66" t="s">
        <v>27</v>
      </c>
      <c r="E198" s="66" t="s">
        <v>27</v>
      </c>
      <c r="F198" s="66" t="s">
        <v>27</v>
      </c>
      <c r="G198" s="66" t="s">
        <v>27</v>
      </c>
      <c r="H198" s="66" t="s">
        <v>27</v>
      </c>
      <c r="I198" s="66" t="s">
        <v>27</v>
      </c>
    </row>
    <row r="199" spans="1:9" s="55" customFormat="1" ht="12.75" customHeight="1" hidden="1">
      <c r="A199" s="60" t="s">
        <v>1118</v>
      </c>
      <c r="B199" s="61" t="s">
        <v>483</v>
      </c>
      <c r="C199" s="66"/>
      <c r="D199" s="66"/>
      <c r="E199" s="66"/>
      <c r="F199" s="66"/>
      <c r="G199" s="66"/>
      <c r="H199" s="66"/>
      <c r="I199" s="66"/>
    </row>
    <row r="200" spans="1:9" s="55" customFormat="1" ht="12.75" customHeight="1" hidden="1">
      <c r="A200" s="60" t="s">
        <v>1119</v>
      </c>
      <c r="B200" s="61" t="s">
        <v>484</v>
      </c>
      <c r="C200" s="66"/>
      <c r="D200" s="66"/>
      <c r="E200" s="66"/>
      <c r="F200" s="66"/>
      <c r="G200" s="66"/>
      <c r="H200" s="66"/>
      <c r="I200" s="66"/>
    </row>
    <row r="201" spans="1:9" s="55" customFormat="1" ht="12.75" customHeight="1" hidden="1">
      <c r="A201" s="60" t="s">
        <v>1120</v>
      </c>
      <c r="B201" s="61" t="s">
        <v>485</v>
      </c>
      <c r="C201" s="66"/>
      <c r="D201" s="66"/>
      <c r="E201" s="66"/>
      <c r="F201" s="66"/>
      <c r="G201" s="66"/>
      <c r="H201" s="66"/>
      <c r="I201" s="66"/>
    </row>
    <row r="202" spans="1:9" s="55" customFormat="1" ht="12.75" customHeight="1" hidden="1">
      <c r="A202" s="60" t="s">
        <v>1121</v>
      </c>
      <c r="B202" s="61" t="s">
        <v>486</v>
      </c>
      <c r="C202" s="66"/>
      <c r="D202" s="66"/>
      <c r="E202" s="66"/>
      <c r="F202" s="66"/>
      <c r="G202" s="66"/>
      <c r="H202" s="66"/>
      <c r="I202" s="66"/>
    </row>
    <row r="203" spans="1:9" s="55" customFormat="1" ht="12.75" customHeight="1" hidden="1">
      <c r="A203" s="60" t="s">
        <v>1122</v>
      </c>
      <c r="B203" s="61" t="s">
        <v>487</v>
      </c>
      <c r="C203" s="66"/>
      <c r="D203" s="66"/>
      <c r="E203" s="66"/>
      <c r="F203" s="66"/>
      <c r="G203" s="66"/>
      <c r="H203" s="66"/>
      <c r="I203" s="66"/>
    </row>
    <row r="204" spans="1:9" s="55" customFormat="1" ht="12.75" customHeight="1" hidden="1">
      <c r="A204" s="60" t="s">
        <v>1123</v>
      </c>
      <c r="B204" s="61" t="s">
        <v>488</v>
      </c>
      <c r="C204" s="66"/>
      <c r="D204" s="66"/>
      <c r="E204" s="66"/>
      <c r="F204" s="66"/>
      <c r="G204" s="66"/>
      <c r="H204" s="66"/>
      <c r="I204" s="66"/>
    </row>
    <row r="205" spans="1:9" s="55" customFormat="1" ht="12.75" customHeight="1" hidden="1">
      <c r="A205" s="60" t="s">
        <v>1124</v>
      </c>
      <c r="B205" s="61" t="s">
        <v>489</v>
      </c>
      <c r="C205" s="66"/>
      <c r="D205" s="66"/>
      <c r="E205" s="66"/>
      <c r="F205" s="66"/>
      <c r="G205" s="66"/>
      <c r="H205" s="66"/>
      <c r="I205" s="66"/>
    </row>
    <row r="206" spans="1:9" s="55" customFormat="1" ht="12.75" customHeight="1" hidden="1">
      <c r="A206" s="60" t="s">
        <v>1125</v>
      </c>
      <c r="B206" s="61" t="s">
        <v>490</v>
      </c>
      <c r="C206" s="66"/>
      <c r="D206" s="66"/>
      <c r="E206" s="66"/>
      <c r="F206" s="66"/>
      <c r="G206" s="66"/>
      <c r="H206" s="66"/>
      <c r="I206" s="66"/>
    </row>
    <row r="207" spans="1:9" s="55" customFormat="1" ht="12.75" customHeight="1" hidden="1">
      <c r="A207" s="60" t="s">
        <v>1126</v>
      </c>
      <c r="B207" s="61" t="s">
        <v>491</v>
      </c>
      <c r="C207" s="66"/>
      <c r="D207" s="66"/>
      <c r="E207" s="66"/>
      <c r="F207" s="66"/>
      <c r="G207" s="66"/>
      <c r="H207" s="66"/>
      <c r="I207" s="66"/>
    </row>
    <row r="208" spans="1:9" s="55" customFormat="1" ht="12.75" customHeight="1" hidden="1">
      <c r="A208" s="60" t="s">
        <v>1127</v>
      </c>
      <c r="B208" s="61" t="s">
        <v>492</v>
      </c>
      <c r="C208" s="66"/>
      <c r="D208" s="66"/>
      <c r="E208" s="66"/>
      <c r="F208" s="66"/>
      <c r="G208" s="66"/>
      <c r="H208" s="66"/>
      <c r="I208" s="66"/>
    </row>
    <row r="209" spans="1:9" s="55" customFormat="1" ht="12.75" customHeight="1" hidden="1">
      <c r="A209" s="60" t="s">
        <v>1128</v>
      </c>
      <c r="B209" s="61" t="s">
        <v>493</v>
      </c>
      <c r="C209" s="66"/>
      <c r="D209" s="66"/>
      <c r="E209" s="66"/>
      <c r="F209" s="66"/>
      <c r="G209" s="66"/>
      <c r="H209" s="66"/>
      <c r="I209" s="66"/>
    </row>
    <row r="210" spans="1:9" s="55" customFormat="1" ht="12.75" customHeight="1" hidden="1">
      <c r="A210" s="60" t="s">
        <v>1129</v>
      </c>
      <c r="B210" s="61" t="s">
        <v>494</v>
      </c>
      <c r="C210" s="66"/>
      <c r="D210" s="66"/>
      <c r="E210" s="66"/>
      <c r="F210" s="66"/>
      <c r="G210" s="66"/>
      <c r="H210" s="66"/>
      <c r="I210" s="66"/>
    </row>
    <row r="211" spans="1:9" s="55" customFormat="1" ht="12.75" customHeight="1" hidden="1">
      <c r="A211" s="60" t="s">
        <v>1130</v>
      </c>
      <c r="B211" s="61" t="s">
        <v>495</v>
      </c>
      <c r="C211" s="66"/>
      <c r="D211" s="66"/>
      <c r="E211" s="66"/>
      <c r="F211" s="66"/>
      <c r="G211" s="66"/>
      <c r="H211" s="66"/>
      <c r="I211" s="66"/>
    </row>
    <row r="212" spans="1:9" s="55" customFormat="1" ht="12.75" customHeight="1" hidden="1">
      <c r="A212" s="60" t="s">
        <v>1131</v>
      </c>
      <c r="B212" s="61" t="s">
        <v>496</v>
      </c>
      <c r="C212" s="66"/>
      <c r="D212" s="66"/>
      <c r="E212" s="66"/>
      <c r="F212" s="66"/>
      <c r="G212" s="66"/>
      <c r="H212" s="66"/>
      <c r="I212" s="66"/>
    </row>
    <row r="213" spans="1:9" s="55" customFormat="1" ht="12.75" customHeight="1" hidden="1">
      <c r="A213" s="60" t="s">
        <v>1132</v>
      </c>
      <c r="B213" s="61" t="s">
        <v>497</v>
      </c>
      <c r="C213" s="66"/>
      <c r="D213" s="66"/>
      <c r="E213" s="66"/>
      <c r="F213" s="66"/>
      <c r="G213" s="66"/>
      <c r="H213" s="66"/>
      <c r="I213" s="66"/>
    </row>
    <row r="214" spans="1:9" s="55" customFormat="1" ht="12.75" customHeight="1" hidden="1">
      <c r="A214" s="60" t="s">
        <v>1133</v>
      </c>
      <c r="B214" s="61" t="s">
        <v>498</v>
      </c>
      <c r="C214" s="66"/>
      <c r="D214" s="66"/>
      <c r="E214" s="66"/>
      <c r="F214" s="66"/>
      <c r="G214" s="66"/>
      <c r="H214" s="66"/>
      <c r="I214" s="66"/>
    </row>
    <row r="215" spans="1:9" s="55" customFormat="1" ht="12.75" customHeight="1" hidden="1">
      <c r="A215" s="60" t="s">
        <v>1134</v>
      </c>
      <c r="B215" s="61" t="s">
        <v>499</v>
      </c>
      <c r="C215" s="66"/>
      <c r="D215" s="66"/>
      <c r="E215" s="66"/>
      <c r="F215" s="66"/>
      <c r="G215" s="66"/>
      <c r="H215" s="66"/>
      <c r="I215" s="66"/>
    </row>
    <row r="216" spans="1:9" s="55" customFormat="1" ht="12.75" customHeight="1" hidden="1">
      <c r="A216" s="60" t="s">
        <v>1135</v>
      </c>
      <c r="B216" s="61" t="s">
        <v>500</v>
      </c>
      <c r="C216" s="66"/>
      <c r="D216" s="66"/>
      <c r="E216" s="66"/>
      <c r="F216" s="66"/>
      <c r="G216" s="66"/>
      <c r="H216" s="66"/>
      <c r="I216" s="66"/>
    </row>
    <row r="217" spans="1:9" s="55" customFormat="1" ht="12.75" customHeight="1" hidden="1">
      <c r="A217" s="60" t="s">
        <v>1136</v>
      </c>
      <c r="B217" s="61" t="s">
        <v>501</v>
      </c>
      <c r="C217" s="66"/>
      <c r="D217" s="66"/>
      <c r="E217" s="66"/>
      <c r="F217" s="66"/>
      <c r="G217" s="66"/>
      <c r="H217" s="66"/>
      <c r="I217" s="66"/>
    </row>
    <row r="218" spans="1:9" s="55" customFormat="1" ht="12.75" customHeight="1" hidden="1">
      <c r="A218" s="60" t="s">
        <v>1137</v>
      </c>
      <c r="B218" s="61" t="s">
        <v>502</v>
      </c>
      <c r="C218" s="66"/>
      <c r="D218" s="66"/>
      <c r="E218" s="66"/>
      <c r="F218" s="66"/>
      <c r="G218" s="66"/>
      <c r="H218" s="66"/>
      <c r="I218" s="66"/>
    </row>
    <row r="219" spans="1:9" s="55" customFormat="1" ht="12.75" customHeight="1" hidden="1">
      <c r="A219" s="60" t="s">
        <v>1138</v>
      </c>
      <c r="B219" s="61" t="s">
        <v>503</v>
      </c>
      <c r="C219" s="66"/>
      <c r="D219" s="66"/>
      <c r="E219" s="66"/>
      <c r="F219" s="66"/>
      <c r="G219" s="66"/>
      <c r="H219" s="66"/>
      <c r="I219" s="66"/>
    </row>
    <row r="220" spans="1:9" s="55" customFormat="1" ht="12.75" customHeight="1" hidden="1">
      <c r="A220" s="60" t="s">
        <v>1139</v>
      </c>
      <c r="B220" s="61" t="s">
        <v>504</v>
      </c>
      <c r="C220" s="66"/>
      <c r="D220" s="66"/>
      <c r="E220" s="66"/>
      <c r="F220" s="66"/>
      <c r="G220" s="66"/>
      <c r="H220" s="66"/>
      <c r="I220" s="66"/>
    </row>
    <row r="221" spans="1:9" s="55" customFormat="1" ht="12.75" customHeight="1" hidden="1">
      <c r="A221" s="60" t="s">
        <v>1140</v>
      </c>
      <c r="B221" s="61" t="s">
        <v>505</v>
      </c>
      <c r="C221" s="66"/>
      <c r="D221" s="66"/>
      <c r="E221" s="66"/>
      <c r="F221" s="66"/>
      <c r="G221" s="66"/>
      <c r="H221" s="66"/>
      <c r="I221" s="66"/>
    </row>
    <row r="222" spans="1:9" s="55" customFormat="1" ht="12.75" customHeight="1" hidden="1">
      <c r="A222" s="60" t="s">
        <v>1141</v>
      </c>
      <c r="B222" s="61" t="s">
        <v>506</v>
      </c>
      <c r="C222" s="66"/>
      <c r="D222" s="66"/>
      <c r="E222" s="66"/>
      <c r="F222" s="66"/>
      <c r="G222" s="66"/>
      <c r="H222" s="66"/>
      <c r="I222" s="66"/>
    </row>
    <row r="223" spans="1:9" s="55" customFormat="1" ht="12.75" customHeight="1" hidden="1">
      <c r="A223" s="60" t="s">
        <v>1142</v>
      </c>
      <c r="B223" s="61" t="s">
        <v>507</v>
      </c>
      <c r="C223" s="66"/>
      <c r="D223" s="66"/>
      <c r="E223" s="66"/>
      <c r="F223" s="66"/>
      <c r="G223" s="66"/>
      <c r="H223" s="66"/>
      <c r="I223" s="66"/>
    </row>
    <row r="224" spans="1:9" s="55" customFormat="1" ht="12.75" customHeight="1" hidden="1">
      <c r="A224" s="60"/>
      <c r="B224" s="61" t="s">
        <v>29</v>
      </c>
      <c r="C224" s="66"/>
      <c r="D224" s="66"/>
      <c r="E224" s="66"/>
      <c r="F224" s="66"/>
      <c r="G224" s="66"/>
      <c r="H224" s="66"/>
      <c r="I224" s="66"/>
    </row>
    <row r="225" spans="1:9" s="55" customFormat="1" ht="12.75" customHeight="1" hidden="1">
      <c r="A225" s="60"/>
      <c r="B225" s="61" t="s">
        <v>30</v>
      </c>
      <c r="C225" s="109">
        <f aca="true" t="shared" si="5" ref="C225:I225">SUM(C199:C224)</f>
        <v>0</v>
      </c>
      <c r="D225" s="109">
        <f t="shared" si="5"/>
        <v>0</v>
      </c>
      <c r="E225" s="109">
        <f t="shared" si="5"/>
        <v>0</v>
      </c>
      <c r="F225" s="109">
        <f t="shared" si="5"/>
        <v>0</v>
      </c>
      <c r="G225" s="109">
        <f t="shared" si="5"/>
        <v>0</v>
      </c>
      <c r="H225" s="109">
        <f t="shared" si="5"/>
        <v>0</v>
      </c>
      <c r="I225" s="109">
        <f t="shared" si="5"/>
        <v>0</v>
      </c>
    </row>
    <row r="226" spans="1:9" s="55" customFormat="1" ht="12.75" customHeight="1" hidden="1">
      <c r="A226" s="62"/>
      <c r="B226" s="59" t="s">
        <v>508</v>
      </c>
      <c r="C226" s="66" t="s">
        <v>27</v>
      </c>
      <c r="D226" s="66" t="s">
        <v>27</v>
      </c>
      <c r="E226" s="66" t="s">
        <v>27</v>
      </c>
      <c r="F226" s="66" t="s">
        <v>27</v>
      </c>
      <c r="G226" s="66" t="s">
        <v>27</v>
      </c>
      <c r="H226" s="66" t="s">
        <v>27</v>
      </c>
      <c r="I226" s="66" t="s">
        <v>27</v>
      </c>
    </row>
    <row r="227" spans="1:9" s="55" customFormat="1" ht="12.75" customHeight="1" hidden="1">
      <c r="A227" s="60" t="s">
        <v>1143</v>
      </c>
      <c r="B227" s="61" t="s">
        <v>509</v>
      </c>
      <c r="C227" s="66"/>
      <c r="D227" s="66"/>
      <c r="E227" s="66"/>
      <c r="F227" s="66"/>
      <c r="G227" s="66"/>
      <c r="H227" s="66"/>
      <c r="I227" s="66"/>
    </row>
    <row r="228" spans="1:9" s="55" customFormat="1" ht="12.75" customHeight="1" hidden="1">
      <c r="A228" s="60" t="s">
        <v>1144</v>
      </c>
      <c r="B228" s="61" t="s">
        <v>510</v>
      </c>
      <c r="C228" s="66"/>
      <c r="D228" s="66"/>
      <c r="E228" s="66"/>
      <c r="F228" s="66"/>
      <c r="G228" s="66"/>
      <c r="H228" s="66"/>
      <c r="I228" s="66"/>
    </row>
    <row r="229" spans="1:9" s="55" customFormat="1" ht="12.75" customHeight="1" hidden="1">
      <c r="A229" s="60" t="s">
        <v>1145</v>
      </c>
      <c r="B229" s="61" t="s">
        <v>511</v>
      </c>
      <c r="C229" s="66"/>
      <c r="D229" s="66"/>
      <c r="E229" s="66"/>
      <c r="F229" s="66"/>
      <c r="G229" s="66"/>
      <c r="H229" s="66"/>
      <c r="I229" s="66"/>
    </row>
    <row r="230" spans="1:9" s="55" customFormat="1" ht="12.75" customHeight="1" hidden="1">
      <c r="A230" s="60" t="s">
        <v>1146</v>
      </c>
      <c r="B230" s="61" t="s">
        <v>512</v>
      </c>
      <c r="C230" s="66"/>
      <c r="D230" s="66"/>
      <c r="E230" s="66"/>
      <c r="F230" s="66"/>
      <c r="G230" s="66"/>
      <c r="H230" s="66"/>
      <c r="I230" s="66"/>
    </row>
    <row r="231" spans="1:9" s="55" customFormat="1" ht="12.75" customHeight="1" hidden="1">
      <c r="A231" s="60" t="s">
        <v>1147</v>
      </c>
      <c r="B231" s="61" t="s">
        <v>513</v>
      </c>
      <c r="C231" s="66"/>
      <c r="D231" s="66"/>
      <c r="E231" s="66"/>
      <c r="F231" s="66"/>
      <c r="G231" s="66"/>
      <c r="H231" s="66"/>
      <c r="I231" s="66"/>
    </row>
    <row r="232" spans="1:9" s="55" customFormat="1" ht="12.75" customHeight="1" hidden="1">
      <c r="A232" s="60" t="s">
        <v>1148</v>
      </c>
      <c r="B232" s="61" t="s">
        <v>514</v>
      </c>
      <c r="C232" s="66"/>
      <c r="D232" s="66"/>
      <c r="E232" s="66"/>
      <c r="F232" s="66"/>
      <c r="G232" s="66"/>
      <c r="H232" s="66"/>
      <c r="I232" s="66"/>
    </row>
    <row r="233" spans="1:9" s="55" customFormat="1" ht="12.75" customHeight="1" hidden="1">
      <c r="A233" s="60" t="s">
        <v>1149</v>
      </c>
      <c r="B233" s="61" t="s">
        <v>515</v>
      </c>
      <c r="C233" s="66"/>
      <c r="D233" s="66"/>
      <c r="E233" s="66"/>
      <c r="F233" s="66"/>
      <c r="G233" s="66"/>
      <c r="H233" s="66"/>
      <c r="I233" s="66"/>
    </row>
    <row r="234" spans="1:9" s="55" customFormat="1" ht="12.75" customHeight="1" hidden="1">
      <c r="A234" s="60" t="s">
        <v>1150</v>
      </c>
      <c r="B234" s="61" t="s">
        <v>516</v>
      </c>
      <c r="C234" s="66"/>
      <c r="D234" s="66"/>
      <c r="E234" s="66"/>
      <c r="F234" s="66"/>
      <c r="G234" s="66"/>
      <c r="H234" s="66"/>
      <c r="I234" s="66"/>
    </row>
    <row r="235" spans="1:9" s="55" customFormat="1" ht="12.75" customHeight="1" hidden="1">
      <c r="A235" s="60" t="s">
        <v>1151</v>
      </c>
      <c r="B235" s="61" t="s">
        <v>517</v>
      </c>
      <c r="C235" s="66"/>
      <c r="D235" s="66"/>
      <c r="E235" s="66"/>
      <c r="F235" s="66"/>
      <c r="G235" s="66"/>
      <c r="H235" s="66"/>
      <c r="I235" s="66"/>
    </row>
    <row r="236" spans="1:9" s="55" customFormat="1" ht="12.75" customHeight="1" hidden="1">
      <c r="A236" s="60" t="s">
        <v>1152</v>
      </c>
      <c r="B236" s="61" t="s">
        <v>518</v>
      </c>
      <c r="C236" s="66"/>
      <c r="D236" s="66"/>
      <c r="E236" s="66"/>
      <c r="F236" s="66"/>
      <c r="G236" s="66"/>
      <c r="H236" s="66"/>
      <c r="I236" s="66"/>
    </row>
    <row r="237" spans="1:9" s="55" customFormat="1" ht="12.75" customHeight="1" hidden="1">
      <c r="A237" s="60" t="s">
        <v>1153</v>
      </c>
      <c r="B237" s="61" t="s">
        <v>519</v>
      </c>
      <c r="C237" s="66"/>
      <c r="D237" s="66"/>
      <c r="E237" s="66"/>
      <c r="F237" s="66"/>
      <c r="G237" s="66"/>
      <c r="H237" s="66"/>
      <c r="I237" s="66"/>
    </row>
    <row r="238" spans="1:9" s="55" customFormat="1" ht="12.75" customHeight="1" hidden="1">
      <c r="A238" s="60" t="s">
        <v>1154</v>
      </c>
      <c r="B238" s="61" t="s">
        <v>520</v>
      </c>
      <c r="C238" s="66"/>
      <c r="D238" s="66"/>
      <c r="E238" s="66"/>
      <c r="F238" s="66"/>
      <c r="G238" s="66"/>
      <c r="H238" s="66"/>
      <c r="I238" s="66"/>
    </row>
    <row r="239" spans="1:9" s="55" customFormat="1" ht="12.75" customHeight="1" hidden="1">
      <c r="A239" s="60" t="s">
        <v>1155</v>
      </c>
      <c r="B239" s="61" t="s">
        <v>521</v>
      </c>
      <c r="C239" s="66"/>
      <c r="D239" s="66"/>
      <c r="E239" s="66"/>
      <c r="F239" s="66"/>
      <c r="G239" s="66"/>
      <c r="H239" s="66"/>
      <c r="I239" s="66"/>
    </row>
    <row r="240" spans="1:9" s="55" customFormat="1" ht="12.75" customHeight="1" hidden="1">
      <c r="A240" s="60"/>
      <c r="B240" s="61" t="s">
        <v>29</v>
      </c>
      <c r="C240" s="66"/>
      <c r="D240" s="66"/>
      <c r="E240" s="66"/>
      <c r="F240" s="66"/>
      <c r="G240" s="66"/>
      <c r="H240" s="66"/>
      <c r="I240" s="66"/>
    </row>
    <row r="241" spans="1:9" s="55" customFormat="1" ht="12.75" customHeight="1" hidden="1">
      <c r="A241" s="60"/>
      <c r="B241" s="61" t="s">
        <v>30</v>
      </c>
      <c r="C241" s="109">
        <f aca="true" t="shared" si="6" ref="C241:I241">SUM(C227:C240)</f>
        <v>0</v>
      </c>
      <c r="D241" s="109">
        <f t="shared" si="6"/>
        <v>0</v>
      </c>
      <c r="E241" s="109">
        <f t="shared" si="6"/>
        <v>0</v>
      </c>
      <c r="F241" s="109">
        <f t="shared" si="6"/>
        <v>0</v>
      </c>
      <c r="G241" s="109">
        <f t="shared" si="6"/>
        <v>0</v>
      </c>
      <c r="H241" s="109">
        <f t="shared" si="6"/>
        <v>0</v>
      </c>
      <c r="I241" s="109">
        <f t="shared" si="6"/>
        <v>0</v>
      </c>
    </row>
    <row r="242" spans="1:9" s="55" customFormat="1" ht="12.75" customHeight="1" hidden="1">
      <c r="A242" s="62"/>
      <c r="B242" s="59" t="s">
        <v>522</v>
      </c>
      <c r="C242" s="66" t="s">
        <v>27</v>
      </c>
      <c r="D242" s="66" t="s">
        <v>27</v>
      </c>
      <c r="E242" s="66" t="s">
        <v>27</v>
      </c>
      <c r="F242" s="66" t="s">
        <v>27</v>
      </c>
      <c r="G242" s="66" t="s">
        <v>27</v>
      </c>
      <c r="H242" s="66" t="s">
        <v>27</v>
      </c>
      <c r="I242" s="66" t="s">
        <v>27</v>
      </c>
    </row>
    <row r="243" spans="1:9" s="55" customFormat="1" ht="12.75" customHeight="1" hidden="1">
      <c r="A243" s="60" t="s">
        <v>1156</v>
      </c>
      <c r="B243" s="61" t="s">
        <v>523</v>
      </c>
      <c r="C243" s="66"/>
      <c r="D243" s="66"/>
      <c r="E243" s="66"/>
      <c r="F243" s="66"/>
      <c r="G243" s="66"/>
      <c r="H243" s="66"/>
      <c r="I243" s="66"/>
    </row>
    <row r="244" spans="1:9" s="55" customFormat="1" ht="12.75" customHeight="1" hidden="1">
      <c r="A244" s="60" t="s">
        <v>1157</v>
      </c>
      <c r="B244" s="61" t="s">
        <v>524</v>
      </c>
      <c r="C244" s="66"/>
      <c r="D244" s="66"/>
      <c r="E244" s="66"/>
      <c r="F244" s="66"/>
      <c r="G244" s="66"/>
      <c r="H244" s="66"/>
      <c r="I244" s="66"/>
    </row>
    <row r="245" spans="1:9" s="55" customFormat="1" ht="12.75" customHeight="1" hidden="1">
      <c r="A245" s="60" t="s">
        <v>1158</v>
      </c>
      <c r="B245" s="61" t="s">
        <v>525</v>
      </c>
      <c r="C245" s="66"/>
      <c r="D245" s="66"/>
      <c r="E245" s="66"/>
      <c r="F245" s="66"/>
      <c r="G245" s="66"/>
      <c r="H245" s="66"/>
      <c r="I245" s="66"/>
    </row>
    <row r="246" spans="1:9" s="55" customFormat="1" ht="12.75" customHeight="1" hidden="1">
      <c r="A246" s="60" t="s">
        <v>1159</v>
      </c>
      <c r="B246" s="61" t="s">
        <v>526</v>
      </c>
      <c r="C246" s="66"/>
      <c r="D246" s="66"/>
      <c r="E246" s="66"/>
      <c r="F246" s="66"/>
      <c r="G246" s="66"/>
      <c r="H246" s="66"/>
      <c r="I246" s="66"/>
    </row>
    <row r="247" spans="1:9" s="55" customFormat="1" ht="12.75" customHeight="1" hidden="1">
      <c r="A247" s="60" t="s">
        <v>1160</v>
      </c>
      <c r="B247" s="61" t="s">
        <v>527</v>
      </c>
      <c r="C247" s="66"/>
      <c r="D247" s="66"/>
      <c r="E247" s="66"/>
      <c r="F247" s="66"/>
      <c r="G247" s="66"/>
      <c r="H247" s="66"/>
      <c r="I247" s="66"/>
    </row>
    <row r="248" spans="1:9" s="55" customFormat="1" ht="12.75" customHeight="1" hidden="1">
      <c r="A248" s="60" t="s">
        <v>1161</v>
      </c>
      <c r="B248" s="61" t="s">
        <v>528</v>
      </c>
      <c r="C248" s="66"/>
      <c r="D248" s="66"/>
      <c r="E248" s="66"/>
      <c r="F248" s="66"/>
      <c r="G248" s="66"/>
      <c r="H248" s="66"/>
      <c r="I248" s="66"/>
    </row>
    <row r="249" spans="1:9" s="55" customFormat="1" ht="12.75" customHeight="1" hidden="1">
      <c r="A249" s="60" t="s">
        <v>1162</v>
      </c>
      <c r="B249" s="61" t="s">
        <v>529</v>
      </c>
      <c r="C249" s="66"/>
      <c r="D249" s="66"/>
      <c r="E249" s="66"/>
      <c r="F249" s="66"/>
      <c r="G249" s="66"/>
      <c r="H249" s="66"/>
      <c r="I249" s="66"/>
    </row>
    <row r="250" spans="1:9" s="55" customFormat="1" ht="12.75" customHeight="1" hidden="1">
      <c r="A250" s="60" t="s">
        <v>1163</v>
      </c>
      <c r="B250" s="61" t="s">
        <v>530</v>
      </c>
      <c r="C250" s="66"/>
      <c r="D250" s="66"/>
      <c r="E250" s="66"/>
      <c r="F250" s="66"/>
      <c r="G250" s="66"/>
      <c r="H250" s="66"/>
      <c r="I250" s="66"/>
    </row>
    <row r="251" spans="1:9" s="55" customFormat="1" ht="12.75" customHeight="1" hidden="1">
      <c r="A251" s="60" t="s">
        <v>1164</v>
      </c>
      <c r="B251" s="61" t="s">
        <v>531</v>
      </c>
      <c r="C251" s="66"/>
      <c r="D251" s="66"/>
      <c r="E251" s="66"/>
      <c r="F251" s="66"/>
      <c r="G251" s="66"/>
      <c r="H251" s="66"/>
      <c r="I251" s="66"/>
    </row>
    <row r="252" spans="1:9" s="55" customFormat="1" ht="12.75" customHeight="1" hidden="1">
      <c r="A252" s="60" t="s">
        <v>1165</v>
      </c>
      <c r="B252" s="61" t="s">
        <v>532</v>
      </c>
      <c r="C252" s="66"/>
      <c r="D252" s="66"/>
      <c r="E252" s="66"/>
      <c r="F252" s="66"/>
      <c r="G252" s="66"/>
      <c r="H252" s="66"/>
      <c r="I252" s="66"/>
    </row>
    <row r="253" spans="1:9" s="55" customFormat="1" ht="12.75" customHeight="1" hidden="1">
      <c r="A253" s="60" t="s">
        <v>1166</v>
      </c>
      <c r="B253" s="61" t="s">
        <v>533</v>
      </c>
      <c r="C253" s="66"/>
      <c r="D253" s="66"/>
      <c r="E253" s="66"/>
      <c r="F253" s="66"/>
      <c r="G253" s="66"/>
      <c r="H253" s="66"/>
      <c r="I253" s="66"/>
    </row>
    <row r="254" spans="1:9" s="55" customFormat="1" ht="12.75" customHeight="1" hidden="1">
      <c r="A254" s="60" t="s">
        <v>1167</v>
      </c>
      <c r="B254" s="61" t="s">
        <v>534</v>
      </c>
      <c r="C254" s="66"/>
      <c r="D254" s="66"/>
      <c r="E254" s="66"/>
      <c r="F254" s="66"/>
      <c r="G254" s="66"/>
      <c r="H254" s="66"/>
      <c r="I254" s="66"/>
    </row>
    <row r="255" spans="1:9" s="55" customFormat="1" ht="12.75" customHeight="1" hidden="1">
      <c r="A255" s="60" t="s">
        <v>1168</v>
      </c>
      <c r="B255" s="61" t="s">
        <v>535</v>
      </c>
      <c r="C255" s="66"/>
      <c r="D255" s="66"/>
      <c r="E255" s="66"/>
      <c r="F255" s="66"/>
      <c r="G255" s="66"/>
      <c r="H255" s="66"/>
      <c r="I255" s="66"/>
    </row>
    <row r="256" spans="1:9" s="55" customFormat="1" ht="12.75" customHeight="1" hidden="1">
      <c r="A256" s="60" t="s">
        <v>1169</v>
      </c>
      <c r="B256" s="61" t="s">
        <v>536</v>
      </c>
      <c r="C256" s="66"/>
      <c r="D256" s="66"/>
      <c r="E256" s="66"/>
      <c r="F256" s="66"/>
      <c r="G256" s="66"/>
      <c r="H256" s="66"/>
      <c r="I256" s="66"/>
    </row>
    <row r="257" spans="1:9" s="55" customFormat="1" ht="12.75" customHeight="1" hidden="1">
      <c r="A257" s="60" t="s">
        <v>1170</v>
      </c>
      <c r="B257" s="61" t="s">
        <v>537</v>
      </c>
      <c r="C257" s="66"/>
      <c r="D257" s="66"/>
      <c r="E257" s="66"/>
      <c r="F257" s="66"/>
      <c r="G257" s="66"/>
      <c r="H257" s="66"/>
      <c r="I257" s="66"/>
    </row>
    <row r="258" spans="1:9" s="55" customFormat="1" ht="12.75" customHeight="1" hidden="1">
      <c r="A258" s="60" t="s">
        <v>1171</v>
      </c>
      <c r="B258" s="61" t="s">
        <v>538</v>
      </c>
      <c r="C258" s="66"/>
      <c r="D258" s="66"/>
      <c r="E258" s="66"/>
      <c r="F258" s="66"/>
      <c r="G258" s="66"/>
      <c r="H258" s="66"/>
      <c r="I258" s="66"/>
    </row>
    <row r="259" spans="1:9" s="55" customFormat="1" ht="12.75" customHeight="1" hidden="1">
      <c r="A259" s="60" t="s">
        <v>1172</v>
      </c>
      <c r="B259" s="61" t="s">
        <v>539</v>
      </c>
      <c r="C259" s="66"/>
      <c r="D259" s="66"/>
      <c r="E259" s="66"/>
      <c r="F259" s="66"/>
      <c r="G259" s="66"/>
      <c r="H259" s="66"/>
      <c r="I259" s="66"/>
    </row>
    <row r="260" spans="1:9" s="55" customFormat="1" ht="12.75" customHeight="1" hidden="1">
      <c r="A260" s="60" t="s">
        <v>1173</v>
      </c>
      <c r="B260" s="61" t="s">
        <v>540</v>
      </c>
      <c r="C260" s="66"/>
      <c r="D260" s="66"/>
      <c r="E260" s="66"/>
      <c r="F260" s="66"/>
      <c r="G260" s="66"/>
      <c r="H260" s="66"/>
      <c r="I260" s="66"/>
    </row>
    <row r="261" spans="1:9" s="55" customFormat="1" ht="12.75" customHeight="1" hidden="1">
      <c r="A261" s="60" t="s">
        <v>1174</v>
      </c>
      <c r="B261" s="61" t="s">
        <v>541</v>
      </c>
      <c r="C261" s="66"/>
      <c r="D261" s="66"/>
      <c r="E261" s="66"/>
      <c r="F261" s="66"/>
      <c r="G261" s="66"/>
      <c r="H261" s="66"/>
      <c r="I261" s="66"/>
    </row>
    <row r="262" spans="1:9" s="55" customFormat="1" ht="12.75" customHeight="1" hidden="1">
      <c r="A262" s="60" t="s">
        <v>1175</v>
      </c>
      <c r="B262" s="61" t="s">
        <v>542</v>
      </c>
      <c r="C262" s="66"/>
      <c r="D262" s="66"/>
      <c r="E262" s="66"/>
      <c r="F262" s="66"/>
      <c r="G262" s="66"/>
      <c r="H262" s="66"/>
      <c r="I262" s="66"/>
    </row>
    <row r="263" spans="1:9" s="55" customFormat="1" ht="12.75" customHeight="1" hidden="1">
      <c r="A263" s="60" t="s">
        <v>1176</v>
      </c>
      <c r="B263" s="61" t="s">
        <v>543</v>
      </c>
      <c r="C263" s="66"/>
      <c r="D263" s="66"/>
      <c r="E263" s="66"/>
      <c r="F263" s="66"/>
      <c r="G263" s="66"/>
      <c r="H263" s="66"/>
      <c r="I263" s="66"/>
    </row>
    <row r="264" spans="1:9" s="55" customFormat="1" ht="12.75" customHeight="1" hidden="1">
      <c r="A264" s="60" t="s">
        <v>1177</v>
      </c>
      <c r="B264" s="61" t="s">
        <v>544</v>
      </c>
      <c r="C264" s="66"/>
      <c r="D264" s="66"/>
      <c r="E264" s="66"/>
      <c r="F264" s="66"/>
      <c r="G264" s="66"/>
      <c r="H264" s="66"/>
      <c r="I264" s="66"/>
    </row>
    <row r="265" spans="1:9" s="55" customFormat="1" ht="12.75" customHeight="1" hidden="1">
      <c r="A265" s="60" t="s">
        <v>1178</v>
      </c>
      <c r="B265" s="61" t="s">
        <v>545</v>
      </c>
      <c r="C265" s="66"/>
      <c r="D265" s="66"/>
      <c r="E265" s="66"/>
      <c r="F265" s="66"/>
      <c r="G265" s="66"/>
      <c r="H265" s="66"/>
      <c r="I265" s="66"/>
    </row>
    <row r="266" spans="1:9" s="55" customFormat="1" ht="12.75" customHeight="1" hidden="1">
      <c r="A266" s="60" t="s">
        <v>1179</v>
      </c>
      <c r="B266" s="61" t="s">
        <v>546</v>
      </c>
      <c r="C266" s="66"/>
      <c r="D266" s="66"/>
      <c r="E266" s="66"/>
      <c r="F266" s="66"/>
      <c r="G266" s="66"/>
      <c r="H266" s="66"/>
      <c r="I266" s="66"/>
    </row>
    <row r="267" spans="1:9" s="55" customFormat="1" ht="12.75" customHeight="1" hidden="1">
      <c r="A267" s="60" t="s">
        <v>1180</v>
      </c>
      <c r="B267" s="61" t="s">
        <v>547</v>
      </c>
      <c r="C267" s="66"/>
      <c r="D267" s="66"/>
      <c r="E267" s="66"/>
      <c r="F267" s="66"/>
      <c r="G267" s="66"/>
      <c r="H267" s="66"/>
      <c r="I267" s="66"/>
    </row>
    <row r="268" spans="1:9" s="55" customFormat="1" ht="12.75" customHeight="1" hidden="1">
      <c r="A268" s="60" t="s">
        <v>1181</v>
      </c>
      <c r="B268" s="61" t="s">
        <v>548</v>
      </c>
      <c r="C268" s="66"/>
      <c r="D268" s="66"/>
      <c r="E268" s="66"/>
      <c r="F268" s="66"/>
      <c r="G268" s="66"/>
      <c r="H268" s="66"/>
      <c r="I268" s="66"/>
    </row>
    <row r="269" spans="1:9" s="55" customFormat="1" ht="12.75" customHeight="1" hidden="1">
      <c r="A269" s="60" t="s">
        <v>1182</v>
      </c>
      <c r="B269" s="61" t="s">
        <v>549</v>
      </c>
      <c r="C269" s="66"/>
      <c r="D269" s="66"/>
      <c r="E269" s="66"/>
      <c r="F269" s="66"/>
      <c r="G269" s="66"/>
      <c r="H269" s="66"/>
      <c r="I269" s="66"/>
    </row>
    <row r="270" spans="1:9" s="55" customFormat="1" ht="12.75" customHeight="1" hidden="1">
      <c r="A270" s="60" t="s">
        <v>1183</v>
      </c>
      <c r="B270" s="61" t="s">
        <v>550</v>
      </c>
      <c r="C270" s="66"/>
      <c r="D270" s="66"/>
      <c r="E270" s="66"/>
      <c r="F270" s="66"/>
      <c r="G270" s="66"/>
      <c r="H270" s="66"/>
      <c r="I270" s="66"/>
    </row>
    <row r="271" spans="1:9" s="55" customFormat="1" ht="12.75" customHeight="1" hidden="1">
      <c r="A271" s="60"/>
      <c r="B271" s="61" t="s">
        <v>29</v>
      </c>
      <c r="C271" s="66"/>
      <c r="D271" s="66"/>
      <c r="E271" s="66"/>
      <c r="F271" s="66"/>
      <c r="G271" s="66"/>
      <c r="H271" s="66"/>
      <c r="I271" s="66"/>
    </row>
    <row r="272" spans="1:9" s="55" customFormat="1" ht="12.75" customHeight="1" hidden="1">
      <c r="A272" s="60"/>
      <c r="B272" s="61" t="s">
        <v>30</v>
      </c>
      <c r="C272" s="109">
        <f aca="true" t="shared" si="7" ref="C272:I272">SUM(C243:C271)</f>
        <v>0</v>
      </c>
      <c r="D272" s="109">
        <f t="shared" si="7"/>
        <v>0</v>
      </c>
      <c r="E272" s="109">
        <f t="shared" si="7"/>
        <v>0</v>
      </c>
      <c r="F272" s="109">
        <f t="shared" si="7"/>
        <v>0</v>
      </c>
      <c r="G272" s="109">
        <f t="shared" si="7"/>
        <v>0</v>
      </c>
      <c r="H272" s="109">
        <f t="shared" si="7"/>
        <v>0</v>
      </c>
      <c r="I272" s="109">
        <f t="shared" si="7"/>
        <v>0</v>
      </c>
    </row>
    <row r="273" spans="1:9" s="55" customFormat="1" ht="12.75" customHeight="1" hidden="1">
      <c r="A273" s="62"/>
      <c r="B273" s="59" t="s">
        <v>551</v>
      </c>
      <c r="C273" s="66" t="s">
        <v>27</v>
      </c>
      <c r="D273" s="66" t="s">
        <v>27</v>
      </c>
      <c r="E273" s="66" t="s">
        <v>27</v>
      </c>
      <c r="F273" s="66" t="s">
        <v>27</v>
      </c>
      <c r="G273" s="66" t="s">
        <v>27</v>
      </c>
      <c r="H273" s="66" t="s">
        <v>27</v>
      </c>
      <c r="I273" s="66" t="s">
        <v>27</v>
      </c>
    </row>
    <row r="274" spans="1:9" s="55" customFormat="1" ht="12.75" customHeight="1" hidden="1">
      <c r="A274" s="60" t="s">
        <v>1184</v>
      </c>
      <c r="B274" s="61" t="s">
        <v>552</v>
      </c>
      <c r="C274" s="66"/>
      <c r="D274" s="66"/>
      <c r="E274" s="66"/>
      <c r="F274" s="66"/>
      <c r="G274" s="66"/>
      <c r="H274" s="66"/>
      <c r="I274" s="66"/>
    </row>
    <row r="275" spans="1:9" s="55" customFormat="1" ht="12.75" customHeight="1" hidden="1">
      <c r="A275" s="60" t="s">
        <v>1185</v>
      </c>
      <c r="B275" s="61" t="s">
        <v>553</v>
      </c>
      <c r="C275" s="66"/>
      <c r="D275" s="66"/>
      <c r="E275" s="66"/>
      <c r="F275" s="66"/>
      <c r="G275" s="66"/>
      <c r="H275" s="66"/>
      <c r="I275" s="66"/>
    </row>
    <row r="276" spans="1:9" s="55" customFormat="1" ht="12.75" customHeight="1" hidden="1">
      <c r="A276" s="60" t="s">
        <v>1186</v>
      </c>
      <c r="B276" s="61" t="s">
        <v>554</v>
      </c>
      <c r="C276" s="66"/>
      <c r="D276" s="66"/>
      <c r="E276" s="66"/>
      <c r="F276" s="66"/>
      <c r="G276" s="66"/>
      <c r="H276" s="66"/>
      <c r="I276" s="66"/>
    </row>
    <row r="277" spans="1:9" s="55" customFormat="1" ht="12.75" customHeight="1" hidden="1">
      <c r="A277" s="60" t="s">
        <v>1187</v>
      </c>
      <c r="B277" s="61" t="s">
        <v>555</v>
      </c>
      <c r="C277" s="66"/>
      <c r="D277" s="66"/>
      <c r="E277" s="66"/>
      <c r="F277" s="66"/>
      <c r="G277" s="66"/>
      <c r="H277" s="66"/>
      <c r="I277" s="66"/>
    </row>
    <row r="278" spans="1:9" s="55" customFormat="1" ht="12.75" customHeight="1" hidden="1">
      <c r="A278" s="60" t="s">
        <v>1188</v>
      </c>
      <c r="B278" s="61" t="s">
        <v>556</v>
      </c>
      <c r="C278" s="66"/>
      <c r="D278" s="66"/>
      <c r="E278" s="66"/>
      <c r="F278" s="66"/>
      <c r="G278" s="66"/>
      <c r="H278" s="66"/>
      <c r="I278" s="66"/>
    </row>
    <row r="279" spans="1:9" s="55" customFormat="1" ht="12.75" customHeight="1" hidden="1">
      <c r="A279" s="60" t="s">
        <v>1189</v>
      </c>
      <c r="B279" s="61" t="s">
        <v>557</v>
      </c>
      <c r="C279" s="66"/>
      <c r="D279" s="66"/>
      <c r="E279" s="66"/>
      <c r="F279" s="66"/>
      <c r="G279" s="66"/>
      <c r="H279" s="66"/>
      <c r="I279" s="66"/>
    </row>
    <row r="280" spans="1:9" s="55" customFormat="1" ht="12.75" customHeight="1" hidden="1">
      <c r="A280" s="60" t="s">
        <v>1190</v>
      </c>
      <c r="B280" s="61" t="s">
        <v>558</v>
      </c>
      <c r="C280" s="66"/>
      <c r="D280" s="66"/>
      <c r="E280" s="66"/>
      <c r="F280" s="66"/>
      <c r="G280" s="66"/>
      <c r="H280" s="66"/>
      <c r="I280" s="66"/>
    </row>
    <row r="281" spans="1:9" s="55" customFormat="1" ht="12.75" customHeight="1" hidden="1">
      <c r="A281" s="60" t="s">
        <v>1191</v>
      </c>
      <c r="B281" s="61" t="s">
        <v>559</v>
      </c>
      <c r="C281" s="66"/>
      <c r="D281" s="66"/>
      <c r="E281" s="66"/>
      <c r="F281" s="66"/>
      <c r="G281" s="66"/>
      <c r="H281" s="66"/>
      <c r="I281" s="66"/>
    </row>
    <row r="282" spans="1:9" s="55" customFormat="1" ht="12.75" customHeight="1" hidden="1">
      <c r="A282" s="60" t="s">
        <v>1192</v>
      </c>
      <c r="B282" s="61" t="s">
        <v>560</v>
      </c>
      <c r="C282" s="66"/>
      <c r="D282" s="66"/>
      <c r="E282" s="66"/>
      <c r="F282" s="66"/>
      <c r="G282" s="66"/>
      <c r="H282" s="66"/>
      <c r="I282" s="66"/>
    </row>
    <row r="283" spans="1:9" s="55" customFormat="1" ht="12.75" customHeight="1" hidden="1">
      <c r="A283" s="60" t="s">
        <v>1193</v>
      </c>
      <c r="B283" s="61" t="s">
        <v>561</v>
      </c>
      <c r="C283" s="66"/>
      <c r="D283" s="66"/>
      <c r="E283" s="66"/>
      <c r="F283" s="66"/>
      <c r="G283" s="66"/>
      <c r="H283" s="66"/>
      <c r="I283" s="66"/>
    </row>
    <row r="284" spans="1:9" s="55" customFormat="1" ht="12.75" customHeight="1" hidden="1">
      <c r="A284" s="60" t="s">
        <v>1194</v>
      </c>
      <c r="B284" s="61" t="s">
        <v>562</v>
      </c>
      <c r="C284" s="66"/>
      <c r="D284" s="66"/>
      <c r="E284" s="66"/>
      <c r="F284" s="66"/>
      <c r="G284" s="66"/>
      <c r="H284" s="66"/>
      <c r="I284" s="66"/>
    </row>
    <row r="285" spans="1:9" s="55" customFormat="1" ht="12.75" customHeight="1" hidden="1">
      <c r="A285" s="60" t="s">
        <v>1195</v>
      </c>
      <c r="B285" s="61" t="s">
        <v>563</v>
      </c>
      <c r="C285" s="66"/>
      <c r="D285" s="66"/>
      <c r="E285" s="66"/>
      <c r="F285" s="66"/>
      <c r="G285" s="66"/>
      <c r="H285" s="66"/>
      <c r="I285" s="66"/>
    </row>
    <row r="286" spans="1:9" s="55" customFormat="1" ht="12.75" customHeight="1" hidden="1">
      <c r="A286" s="60" t="s">
        <v>1196</v>
      </c>
      <c r="B286" s="61" t="s">
        <v>564</v>
      </c>
      <c r="C286" s="66"/>
      <c r="D286" s="66"/>
      <c r="E286" s="66"/>
      <c r="F286" s="66"/>
      <c r="G286" s="66"/>
      <c r="H286" s="66"/>
      <c r="I286" s="66"/>
    </row>
    <row r="287" spans="1:9" s="55" customFormat="1" ht="12.75" customHeight="1" hidden="1">
      <c r="A287" s="60" t="s">
        <v>1197</v>
      </c>
      <c r="B287" s="61" t="s">
        <v>565</v>
      </c>
      <c r="C287" s="66"/>
      <c r="D287" s="66"/>
      <c r="E287" s="66"/>
      <c r="F287" s="66"/>
      <c r="G287" s="66"/>
      <c r="H287" s="66"/>
      <c r="I287" s="66"/>
    </row>
    <row r="288" spans="1:9" s="55" customFormat="1" ht="12.75" customHeight="1" hidden="1">
      <c r="A288" s="60" t="s">
        <v>1198</v>
      </c>
      <c r="B288" s="61" t="s">
        <v>566</v>
      </c>
      <c r="C288" s="66"/>
      <c r="D288" s="66"/>
      <c r="E288" s="66"/>
      <c r="F288" s="66"/>
      <c r="G288" s="66"/>
      <c r="H288" s="66"/>
      <c r="I288" s="66"/>
    </row>
    <row r="289" spans="1:9" s="55" customFormat="1" ht="12.75" customHeight="1" hidden="1">
      <c r="A289" s="60" t="s">
        <v>1199</v>
      </c>
      <c r="B289" s="61" t="s">
        <v>1612</v>
      </c>
      <c r="C289" s="66"/>
      <c r="D289" s="66"/>
      <c r="E289" s="66"/>
      <c r="F289" s="66"/>
      <c r="G289" s="66"/>
      <c r="H289" s="66"/>
      <c r="I289" s="66"/>
    </row>
    <row r="290" spans="1:9" s="55" customFormat="1" ht="12.75" customHeight="1" hidden="1">
      <c r="A290" s="60" t="s">
        <v>1200</v>
      </c>
      <c r="B290" s="61" t="s">
        <v>567</v>
      </c>
      <c r="C290" s="66"/>
      <c r="D290" s="66"/>
      <c r="E290" s="66"/>
      <c r="F290" s="66"/>
      <c r="G290" s="66"/>
      <c r="H290" s="66"/>
      <c r="I290" s="66"/>
    </row>
    <row r="291" spans="1:9" s="55" customFormat="1" ht="12.75" customHeight="1" hidden="1">
      <c r="A291" s="60"/>
      <c r="B291" s="61" t="s">
        <v>29</v>
      </c>
      <c r="C291" s="66"/>
      <c r="D291" s="66"/>
      <c r="E291" s="66"/>
      <c r="F291" s="66"/>
      <c r="G291" s="66"/>
      <c r="H291" s="66"/>
      <c r="I291" s="66"/>
    </row>
    <row r="292" spans="1:9" s="55" customFormat="1" ht="12.75" customHeight="1" hidden="1">
      <c r="A292" s="60"/>
      <c r="B292" s="61" t="s">
        <v>30</v>
      </c>
      <c r="C292" s="109">
        <f aca="true" t="shared" si="8" ref="C292:I292">SUM(C274:C291)</f>
        <v>0</v>
      </c>
      <c r="D292" s="109">
        <f t="shared" si="8"/>
        <v>0</v>
      </c>
      <c r="E292" s="109">
        <f t="shared" si="8"/>
        <v>0</v>
      </c>
      <c r="F292" s="109">
        <f t="shared" si="8"/>
        <v>0</v>
      </c>
      <c r="G292" s="109">
        <f t="shared" si="8"/>
        <v>0</v>
      </c>
      <c r="H292" s="109">
        <f t="shared" si="8"/>
        <v>0</v>
      </c>
      <c r="I292" s="109">
        <f t="shared" si="8"/>
        <v>0</v>
      </c>
    </row>
    <row r="293" spans="1:9" s="55" customFormat="1" ht="12.75" customHeight="1" hidden="1">
      <c r="A293" s="62"/>
      <c r="B293" s="59" t="s">
        <v>568</v>
      </c>
      <c r="C293" s="66" t="s">
        <v>27</v>
      </c>
      <c r="D293" s="66" t="s">
        <v>27</v>
      </c>
      <c r="E293" s="66" t="s">
        <v>27</v>
      </c>
      <c r="F293" s="66" t="s">
        <v>27</v>
      </c>
      <c r="G293" s="66" t="s">
        <v>27</v>
      </c>
      <c r="H293" s="66" t="s">
        <v>27</v>
      </c>
      <c r="I293" s="66" t="s">
        <v>27</v>
      </c>
    </row>
    <row r="294" spans="1:9" s="55" customFormat="1" ht="12.75" customHeight="1" hidden="1">
      <c r="A294" s="60" t="s">
        <v>1201</v>
      </c>
      <c r="B294" s="61" t="s">
        <v>569</v>
      </c>
      <c r="C294" s="66"/>
      <c r="D294" s="66"/>
      <c r="E294" s="66"/>
      <c r="F294" s="66"/>
      <c r="G294" s="66"/>
      <c r="H294" s="66"/>
      <c r="I294" s="66"/>
    </row>
    <row r="295" spans="1:9" s="55" customFormat="1" ht="12.75" customHeight="1" hidden="1">
      <c r="A295" s="60" t="s">
        <v>1202</v>
      </c>
      <c r="B295" s="61" t="s">
        <v>570</v>
      </c>
      <c r="C295" s="66"/>
      <c r="D295" s="66"/>
      <c r="E295" s="66"/>
      <c r="F295" s="66"/>
      <c r="G295" s="66"/>
      <c r="H295" s="66"/>
      <c r="I295" s="66"/>
    </row>
    <row r="296" spans="1:9" s="55" customFormat="1" ht="12.75" customHeight="1" hidden="1">
      <c r="A296" s="60" t="s">
        <v>1203</v>
      </c>
      <c r="B296" s="61" t="s">
        <v>571</v>
      </c>
      <c r="C296" s="66"/>
      <c r="D296" s="66"/>
      <c r="E296" s="66"/>
      <c r="F296" s="66"/>
      <c r="G296" s="66"/>
      <c r="H296" s="66"/>
      <c r="I296" s="66"/>
    </row>
    <row r="297" spans="1:9" s="55" customFormat="1" ht="12.75" customHeight="1" hidden="1">
      <c r="A297" s="60" t="s">
        <v>1204</v>
      </c>
      <c r="B297" s="61" t="s">
        <v>572</v>
      </c>
      <c r="C297" s="66"/>
      <c r="D297" s="66"/>
      <c r="E297" s="66"/>
      <c r="F297" s="66"/>
      <c r="G297" s="66"/>
      <c r="H297" s="66"/>
      <c r="I297" s="66"/>
    </row>
    <row r="298" spans="1:9" s="55" customFormat="1" ht="12.75" customHeight="1" hidden="1">
      <c r="A298" s="60" t="s">
        <v>1205</v>
      </c>
      <c r="B298" s="61" t="s">
        <v>573</v>
      </c>
      <c r="C298" s="66"/>
      <c r="D298" s="66"/>
      <c r="E298" s="66"/>
      <c r="F298" s="66"/>
      <c r="G298" s="66"/>
      <c r="H298" s="66"/>
      <c r="I298" s="66"/>
    </row>
    <row r="299" spans="1:9" s="55" customFormat="1" ht="12.75" customHeight="1" hidden="1">
      <c r="A299" s="60" t="s">
        <v>1206</v>
      </c>
      <c r="B299" s="61" t="s">
        <v>574</v>
      </c>
      <c r="C299" s="66"/>
      <c r="D299" s="66"/>
      <c r="E299" s="66"/>
      <c r="F299" s="66"/>
      <c r="G299" s="66"/>
      <c r="H299" s="66"/>
      <c r="I299" s="66"/>
    </row>
    <row r="300" spans="1:9" s="55" customFormat="1" ht="12.75" customHeight="1" hidden="1">
      <c r="A300" s="60" t="s">
        <v>1207</v>
      </c>
      <c r="B300" s="61" t="s">
        <v>575</v>
      </c>
      <c r="C300" s="66"/>
      <c r="D300" s="66"/>
      <c r="E300" s="66"/>
      <c r="F300" s="66"/>
      <c r="G300" s="66"/>
      <c r="H300" s="66"/>
      <c r="I300" s="66"/>
    </row>
    <row r="301" spans="1:9" s="55" customFormat="1" ht="12.75" customHeight="1" hidden="1">
      <c r="A301" s="60" t="s">
        <v>1208</v>
      </c>
      <c r="B301" s="61" t="s">
        <v>576</v>
      </c>
      <c r="C301" s="66"/>
      <c r="D301" s="66"/>
      <c r="E301" s="66"/>
      <c r="F301" s="66"/>
      <c r="G301" s="66"/>
      <c r="H301" s="66"/>
      <c r="I301" s="66"/>
    </row>
    <row r="302" spans="1:9" s="55" customFormat="1" ht="12.75" customHeight="1" hidden="1">
      <c r="A302" s="60" t="s">
        <v>1209</v>
      </c>
      <c r="B302" s="61" t="s">
        <v>577</v>
      </c>
      <c r="C302" s="66"/>
      <c r="D302" s="66"/>
      <c r="E302" s="66"/>
      <c r="F302" s="66"/>
      <c r="G302" s="66"/>
      <c r="H302" s="66"/>
      <c r="I302" s="66"/>
    </row>
    <row r="303" spans="1:9" s="55" customFormat="1" ht="12.75" customHeight="1" hidden="1">
      <c r="A303" s="60" t="s">
        <v>1210</v>
      </c>
      <c r="B303" s="61" t="s">
        <v>578</v>
      </c>
      <c r="C303" s="66"/>
      <c r="D303" s="66"/>
      <c r="E303" s="66"/>
      <c r="F303" s="66"/>
      <c r="G303" s="66"/>
      <c r="H303" s="66"/>
      <c r="I303" s="66"/>
    </row>
    <row r="304" spans="1:9" s="55" customFormat="1" ht="12.75" customHeight="1" hidden="1">
      <c r="A304" s="60" t="s">
        <v>1211</v>
      </c>
      <c r="B304" s="61" t="s">
        <v>579</v>
      </c>
      <c r="C304" s="66"/>
      <c r="D304" s="66"/>
      <c r="E304" s="66"/>
      <c r="F304" s="66"/>
      <c r="G304" s="66"/>
      <c r="H304" s="66"/>
      <c r="I304" s="66"/>
    </row>
    <row r="305" spans="1:9" s="55" customFormat="1" ht="12.75" customHeight="1" hidden="1">
      <c r="A305" s="60" t="s">
        <v>1212</v>
      </c>
      <c r="B305" s="61" t="s">
        <v>580</v>
      </c>
      <c r="C305" s="66"/>
      <c r="D305" s="66"/>
      <c r="E305" s="66"/>
      <c r="F305" s="66"/>
      <c r="G305" s="66"/>
      <c r="H305" s="66"/>
      <c r="I305" s="66"/>
    </row>
    <row r="306" spans="1:9" s="55" customFormat="1" ht="12.75" customHeight="1" hidden="1">
      <c r="A306" s="60" t="s">
        <v>1213</v>
      </c>
      <c r="B306" s="61" t="s">
        <v>581</v>
      </c>
      <c r="C306" s="66"/>
      <c r="D306" s="66"/>
      <c r="E306" s="66"/>
      <c r="F306" s="66"/>
      <c r="G306" s="66"/>
      <c r="H306" s="66"/>
      <c r="I306" s="66"/>
    </row>
    <row r="307" spans="1:9" s="55" customFormat="1" ht="12.75" customHeight="1" hidden="1">
      <c r="A307" s="60" t="s">
        <v>1214</v>
      </c>
      <c r="B307" s="61" t="s">
        <v>582</v>
      </c>
      <c r="C307" s="66"/>
      <c r="D307" s="66"/>
      <c r="E307" s="66"/>
      <c r="F307" s="66"/>
      <c r="G307" s="66"/>
      <c r="H307" s="66"/>
      <c r="I307" s="66"/>
    </row>
    <row r="308" spans="1:9" s="55" customFormat="1" ht="12.75" customHeight="1" hidden="1">
      <c r="A308" s="60" t="s">
        <v>1215</v>
      </c>
      <c r="B308" s="61" t="s">
        <v>583</v>
      </c>
      <c r="C308" s="66"/>
      <c r="D308" s="66"/>
      <c r="E308" s="66"/>
      <c r="F308" s="66"/>
      <c r="G308" s="66"/>
      <c r="H308" s="66"/>
      <c r="I308" s="66"/>
    </row>
    <row r="309" spans="1:9" s="55" customFormat="1" ht="12.75" customHeight="1" hidden="1">
      <c r="A309" s="60" t="s">
        <v>1216</v>
      </c>
      <c r="B309" s="61" t="s">
        <v>584</v>
      </c>
      <c r="C309" s="66"/>
      <c r="D309" s="66"/>
      <c r="E309" s="66"/>
      <c r="F309" s="66"/>
      <c r="G309" s="66"/>
      <c r="H309" s="66"/>
      <c r="I309" s="66"/>
    </row>
    <row r="310" spans="1:9" s="55" customFormat="1" ht="12.75" customHeight="1" hidden="1">
      <c r="A310" s="60" t="s">
        <v>1217</v>
      </c>
      <c r="B310" s="61" t="s">
        <v>585</v>
      </c>
      <c r="C310" s="66"/>
      <c r="D310" s="66"/>
      <c r="E310" s="66"/>
      <c r="F310" s="66"/>
      <c r="G310" s="66"/>
      <c r="H310" s="66"/>
      <c r="I310" s="66"/>
    </row>
    <row r="311" spans="1:9" s="55" customFormat="1" ht="12.75" customHeight="1" hidden="1">
      <c r="A311" s="60" t="s">
        <v>1218</v>
      </c>
      <c r="B311" s="61" t="s">
        <v>586</v>
      </c>
      <c r="C311" s="66"/>
      <c r="D311" s="66"/>
      <c r="E311" s="66"/>
      <c r="F311" s="66"/>
      <c r="G311" s="66"/>
      <c r="H311" s="66"/>
      <c r="I311" s="66"/>
    </row>
    <row r="312" spans="1:9" s="55" customFormat="1" ht="12.75" customHeight="1" hidden="1">
      <c r="A312" s="60" t="s">
        <v>1219</v>
      </c>
      <c r="B312" s="61" t="s">
        <v>587</v>
      </c>
      <c r="C312" s="66"/>
      <c r="D312" s="66"/>
      <c r="E312" s="66"/>
      <c r="F312" s="66"/>
      <c r="G312" s="66"/>
      <c r="H312" s="66"/>
      <c r="I312" s="66"/>
    </row>
    <row r="313" spans="1:9" s="55" customFormat="1" ht="12.75" customHeight="1" hidden="1">
      <c r="A313" s="60" t="s">
        <v>1220</v>
      </c>
      <c r="B313" s="61" t="s">
        <v>588</v>
      </c>
      <c r="C313" s="66"/>
      <c r="D313" s="66"/>
      <c r="E313" s="66"/>
      <c r="F313" s="66"/>
      <c r="G313" s="66"/>
      <c r="H313" s="66"/>
      <c r="I313" s="66"/>
    </row>
    <row r="314" spans="1:9" s="55" customFormat="1" ht="12.75" customHeight="1" hidden="1">
      <c r="A314" s="60" t="s">
        <v>1221</v>
      </c>
      <c r="B314" s="61" t="s">
        <v>589</v>
      </c>
      <c r="C314" s="66"/>
      <c r="D314" s="66"/>
      <c r="E314" s="66"/>
      <c r="F314" s="66"/>
      <c r="G314" s="66"/>
      <c r="H314" s="66"/>
      <c r="I314" s="66"/>
    </row>
    <row r="315" spans="1:9" s="55" customFormat="1" ht="12.75" customHeight="1" hidden="1">
      <c r="A315" s="60" t="s">
        <v>1222</v>
      </c>
      <c r="B315" s="61" t="s">
        <v>590</v>
      </c>
      <c r="C315" s="66"/>
      <c r="D315" s="66"/>
      <c r="E315" s="66"/>
      <c r="F315" s="66"/>
      <c r="G315" s="66"/>
      <c r="H315" s="66"/>
      <c r="I315" s="66"/>
    </row>
    <row r="316" spans="1:9" s="55" customFormat="1" ht="12.75" customHeight="1" hidden="1">
      <c r="A316" s="60" t="s">
        <v>1223</v>
      </c>
      <c r="B316" s="61" t="s">
        <v>591</v>
      </c>
      <c r="C316" s="66"/>
      <c r="D316" s="66"/>
      <c r="E316" s="66"/>
      <c r="F316" s="66"/>
      <c r="G316" s="66"/>
      <c r="H316" s="66"/>
      <c r="I316" s="66"/>
    </row>
    <row r="317" spans="1:9" s="55" customFormat="1" ht="12.75" customHeight="1" hidden="1">
      <c r="A317" s="60" t="s">
        <v>1224</v>
      </c>
      <c r="B317" s="61" t="s">
        <v>592</v>
      </c>
      <c r="C317" s="66"/>
      <c r="D317" s="66"/>
      <c r="E317" s="66"/>
      <c r="F317" s="66"/>
      <c r="G317" s="66"/>
      <c r="H317" s="66"/>
      <c r="I317" s="66"/>
    </row>
    <row r="318" spans="1:9" s="55" customFormat="1" ht="12.75" customHeight="1" hidden="1">
      <c r="A318" s="60" t="s">
        <v>1225</v>
      </c>
      <c r="B318" s="61" t="s">
        <v>593</v>
      </c>
      <c r="C318" s="66"/>
      <c r="D318" s="66"/>
      <c r="E318" s="66"/>
      <c r="F318" s="66"/>
      <c r="G318" s="66"/>
      <c r="H318" s="66"/>
      <c r="I318" s="66"/>
    </row>
    <row r="319" spans="1:9" s="55" customFormat="1" ht="12.75" customHeight="1" hidden="1">
      <c r="A319" s="60" t="s">
        <v>1226</v>
      </c>
      <c r="B319" s="61" t="s">
        <v>594</v>
      </c>
      <c r="C319" s="66"/>
      <c r="D319" s="66"/>
      <c r="E319" s="66"/>
      <c r="F319" s="66"/>
      <c r="G319" s="66"/>
      <c r="H319" s="66"/>
      <c r="I319" s="66"/>
    </row>
    <row r="320" spans="1:9" s="55" customFormat="1" ht="12.75" customHeight="1" hidden="1">
      <c r="A320" s="60" t="s">
        <v>1227</v>
      </c>
      <c r="B320" s="61" t="s">
        <v>595</v>
      </c>
      <c r="C320" s="66"/>
      <c r="D320" s="66"/>
      <c r="E320" s="66"/>
      <c r="F320" s="66"/>
      <c r="G320" s="66"/>
      <c r="H320" s="66"/>
      <c r="I320" s="66"/>
    </row>
    <row r="321" spans="1:9" s="55" customFormat="1" ht="12.75" customHeight="1" hidden="1">
      <c r="A321" s="60" t="s">
        <v>1228</v>
      </c>
      <c r="B321" s="61" t="s">
        <v>596</v>
      </c>
      <c r="C321" s="66"/>
      <c r="D321" s="66"/>
      <c r="E321" s="66"/>
      <c r="F321" s="66"/>
      <c r="G321" s="66"/>
      <c r="H321" s="66"/>
      <c r="I321" s="66"/>
    </row>
    <row r="322" spans="1:9" s="55" customFormat="1" ht="12.75" customHeight="1" hidden="1">
      <c r="A322" s="60"/>
      <c r="B322" s="61" t="s">
        <v>29</v>
      </c>
      <c r="C322" s="66"/>
      <c r="D322" s="66"/>
      <c r="E322" s="66"/>
      <c r="F322" s="66"/>
      <c r="G322" s="66"/>
      <c r="H322" s="66"/>
      <c r="I322" s="66"/>
    </row>
    <row r="323" spans="1:9" s="55" customFormat="1" ht="12.75" customHeight="1" hidden="1">
      <c r="A323" s="60"/>
      <c r="B323" s="61" t="s">
        <v>30</v>
      </c>
      <c r="C323" s="109">
        <f aca="true" t="shared" si="9" ref="C323:I323">SUM(C294:C322)</f>
        <v>0</v>
      </c>
      <c r="D323" s="109">
        <f t="shared" si="9"/>
        <v>0</v>
      </c>
      <c r="E323" s="109">
        <f t="shared" si="9"/>
        <v>0</v>
      </c>
      <c r="F323" s="109">
        <f t="shared" si="9"/>
        <v>0</v>
      </c>
      <c r="G323" s="109">
        <f t="shared" si="9"/>
        <v>0</v>
      </c>
      <c r="H323" s="109">
        <f t="shared" si="9"/>
        <v>0</v>
      </c>
      <c r="I323" s="109">
        <f t="shared" si="9"/>
        <v>0</v>
      </c>
    </row>
    <row r="324" spans="1:9" s="55" customFormat="1" ht="12.75" customHeight="1" hidden="1">
      <c r="A324" s="62"/>
      <c r="B324" s="59" t="s">
        <v>597</v>
      </c>
      <c r="C324" s="66" t="s">
        <v>27</v>
      </c>
      <c r="D324" s="66" t="s">
        <v>27</v>
      </c>
      <c r="E324" s="66" t="s">
        <v>27</v>
      </c>
      <c r="F324" s="66" t="s">
        <v>27</v>
      </c>
      <c r="G324" s="66" t="s">
        <v>27</v>
      </c>
      <c r="H324" s="66" t="s">
        <v>27</v>
      </c>
      <c r="I324" s="66" t="s">
        <v>27</v>
      </c>
    </row>
    <row r="325" spans="1:9" s="55" customFormat="1" ht="12.75" customHeight="1" hidden="1">
      <c r="A325" s="60" t="s">
        <v>1229</v>
      </c>
      <c r="B325" s="61" t="s">
        <v>598</v>
      </c>
      <c r="C325" s="66"/>
      <c r="D325" s="66"/>
      <c r="E325" s="66"/>
      <c r="F325" s="66"/>
      <c r="G325" s="66"/>
      <c r="H325" s="66"/>
      <c r="I325" s="66"/>
    </row>
    <row r="326" spans="1:9" s="55" customFormat="1" ht="12.75" customHeight="1" hidden="1">
      <c r="A326" s="60" t="s">
        <v>1230</v>
      </c>
      <c r="B326" s="61" t="s">
        <v>599</v>
      </c>
      <c r="C326" s="66"/>
      <c r="D326" s="66"/>
      <c r="E326" s="66"/>
      <c r="F326" s="66"/>
      <c r="G326" s="66"/>
      <c r="H326" s="66"/>
      <c r="I326" s="66"/>
    </row>
    <row r="327" spans="1:9" s="55" customFormat="1" ht="12.75" customHeight="1" hidden="1">
      <c r="A327" s="60" t="s">
        <v>1231</v>
      </c>
      <c r="B327" s="61" t="s">
        <v>600</v>
      </c>
      <c r="C327" s="66"/>
      <c r="D327" s="66"/>
      <c r="E327" s="66"/>
      <c r="F327" s="66"/>
      <c r="G327" s="66"/>
      <c r="H327" s="66"/>
      <c r="I327" s="66"/>
    </row>
    <row r="328" spans="1:9" s="55" customFormat="1" ht="12.75" customHeight="1" hidden="1">
      <c r="A328" s="60" t="s">
        <v>1232</v>
      </c>
      <c r="B328" s="61" t="s">
        <v>601</v>
      </c>
      <c r="C328" s="66"/>
      <c r="D328" s="66"/>
      <c r="E328" s="66"/>
      <c r="F328" s="66"/>
      <c r="G328" s="66"/>
      <c r="H328" s="66"/>
      <c r="I328" s="66"/>
    </row>
    <row r="329" spans="1:9" s="55" customFormat="1" ht="12.75" customHeight="1" hidden="1">
      <c r="A329" s="60" t="s">
        <v>1233</v>
      </c>
      <c r="B329" s="61" t="s">
        <v>602</v>
      </c>
      <c r="C329" s="66"/>
      <c r="D329" s="66"/>
      <c r="E329" s="66"/>
      <c r="F329" s="66"/>
      <c r="G329" s="66"/>
      <c r="H329" s="66"/>
      <c r="I329" s="66"/>
    </row>
    <row r="330" spans="1:9" s="55" customFormat="1" ht="12.75" customHeight="1" hidden="1">
      <c r="A330" s="60" t="s">
        <v>1234</v>
      </c>
      <c r="B330" s="61" t="s">
        <v>603</v>
      </c>
      <c r="C330" s="66"/>
      <c r="D330" s="66"/>
      <c r="E330" s="66"/>
      <c r="F330" s="66"/>
      <c r="G330" s="66"/>
      <c r="H330" s="66"/>
      <c r="I330" s="66"/>
    </row>
    <row r="331" spans="1:9" s="55" customFormat="1" ht="12.75" customHeight="1" hidden="1">
      <c r="A331" s="60" t="s">
        <v>1235</v>
      </c>
      <c r="B331" s="61" t="s">
        <v>604</v>
      </c>
      <c r="C331" s="66"/>
      <c r="D331" s="66"/>
      <c r="E331" s="66"/>
      <c r="F331" s="66"/>
      <c r="G331" s="66"/>
      <c r="H331" s="66"/>
      <c r="I331" s="66"/>
    </row>
    <row r="332" spans="1:9" s="55" customFormat="1" ht="12.75" customHeight="1" hidden="1">
      <c r="A332" s="60" t="s">
        <v>1236</v>
      </c>
      <c r="B332" s="61" t="s">
        <v>605</v>
      </c>
      <c r="C332" s="66"/>
      <c r="D332" s="66"/>
      <c r="E332" s="66"/>
      <c r="F332" s="66"/>
      <c r="G332" s="66"/>
      <c r="H332" s="66"/>
      <c r="I332" s="66"/>
    </row>
    <row r="333" spans="1:9" s="55" customFormat="1" ht="12.75" customHeight="1" hidden="1">
      <c r="A333" s="60" t="s">
        <v>1237</v>
      </c>
      <c r="B333" s="61" t="s">
        <v>606</v>
      </c>
      <c r="C333" s="66"/>
      <c r="D333" s="66"/>
      <c r="E333" s="66"/>
      <c r="F333" s="66"/>
      <c r="G333" s="66"/>
      <c r="H333" s="66"/>
      <c r="I333" s="66"/>
    </row>
    <row r="334" spans="1:9" s="55" customFormat="1" ht="12.75" customHeight="1" hidden="1">
      <c r="A334" s="60" t="s">
        <v>1238</v>
      </c>
      <c r="B334" s="61" t="s">
        <v>607</v>
      </c>
      <c r="C334" s="66"/>
      <c r="D334" s="66"/>
      <c r="E334" s="66"/>
      <c r="F334" s="66"/>
      <c r="G334" s="66"/>
      <c r="H334" s="66"/>
      <c r="I334" s="66"/>
    </row>
    <row r="335" spans="1:9" s="55" customFormat="1" ht="12.75" customHeight="1" hidden="1">
      <c r="A335" s="60" t="s">
        <v>1239</v>
      </c>
      <c r="B335" s="61" t="s">
        <v>608</v>
      </c>
      <c r="C335" s="66"/>
      <c r="D335" s="66"/>
      <c r="E335" s="66"/>
      <c r="F335" s="66"/>
      <c r="G335" s="66"/>
      <c r="H335" s="66"/>
      <c r="I335" s="66"/>
    </row>
    <row r="336" spans="1:9" s="55" customFormat="1" ht="12.75" customHeight="1" hidden="1">
      <c r="A336" s="60" t="s">
        <v>1240</v>
      </c>
      <c r="B336" s="61" t="s">
        <v>609</v>
      </c>
      <c r="C336" s="66"/>
      <c r="D336" s="66"/>
      <c r="E336" s="66"/>
      <c r="F336" s="66"/>
      <c r="G336" s="66"/>
      <c r="H336" s="66"/>
      <c r="I336" s="66"/>
    </row>
    <row r="337" spans="1:9" s="55" customFormat="1" ht="12.75" customHeight="1" hidden="1">
      <c r="A337" s="60" t="s">
        <v>1241</v>
      </c>
      <c r="B337" s="61" t="s">
        <v>610</v>
      </c>
      <c r="C337" s="66"/>
      <c r="D337" s="66"/>
      <c r="E337" s="66"/>
      <c r="F337" s="66"/>
      <c r="G337" s="66"/>
      <c r="H337" s="66"/>
      <c r="I337" s="66"/>
    </row>
    <row r="338" spans="1:9" s="55" customFormat="1" ht="12.75" customHeight="1" hidden="1">
      <c r="A338" s="60" t="s">
        <v>1242</v>
      </c>
      <c r="B338" s="61" t="s">
        <v>611</v>
      </c>
      <c r="C338" s="66"/>
      <c r="D338" s="66"/>
      <c r="E338" s="66"/>
      <c r="F338" s="66"/>
      <c r="G338" s="66"/>
      <c r="H338" s="66"/>
      <c r="I338" s="66"/>
    </row>
    <row r="339" spans="1:9" s="55" customFormat="1" ht="12.75" customHeight="1" hidden="1">
      <c r="A339" s="60" t="s">
        <v>1243</v>
      </c>
      <c r="B339" s="61" t="s">
        <v>612</v>
      </c>
      <c r="C339" s="66"/>
      <c r="D339" s="66"/>
      <c r="E339" s="66"/>
      <c r="F339" s="66"/>
      <c r="G339" s="66"/>
      <c r="H339" s="66"/>
      <c r="I339" s="66"/>
    </row>
    <row r="340" spans="1:9" s="55" customFormat="1" ht="12.75" customHeight="1" hidden="1">
      <c r="A340" s="60" t="s">
        <v>1244</v>
      </c>
      <c r="B340" s="61" t="s">
        <v>613</v>
      </c>
      <c r="C340" s="66"/>
      <c r="D340" s="66"/>
      <c r="E340" s="66"/>
      <c r="F340" s="66"/>
      <c r="G340" s="66"/>
      <c r="H340" s="66"/>
      <c r="I340" s="66"/>
    </row>
    <row r="341" spans="1:9" s="55" customFormat="1" ht="12.75" customHeight="1" hidden="1">
      <c r="A341" s="60" t="s">
        <v>1245</v>
      </c>
      <c r="B341" s="61" t="s">
        <v>614</v>
      </c>
      <c r="C341" s="66"/>
      <c r="D341" s="66"/>
      <c r="E341" s="66"/>
      <c r="F341" s="66"/>
      <c r="G341" s="66"/>
      <c r="H341" s="66"/>
      <c r="I341" s="66"/>
    </row>
    <row r="342" spans="1:9" s="55" customFormat="1" ht="12.75" customHeight="1" hidden="1">
      <c r="A342" s="60" t="s">
        <v>1246</v>
      </c>
      <c r="B342" s="61" t="s">
        <v>615</v>
      </c>
      <c r="C342" s="66"/>
      <c r="D342" s="66"/>
      <c r="E342" s="66"/>
      <c r="F342" s="66"/>
      <c r="G342" s="66"/>
      <c r="H342" s="66"/>
      <c r="I342" s="66"/>
    </row>
    <row r="343" spans="1:9" s="55" customFormat="1" ht="12.75" customHeight="1" hidden="1">
      <c r="A343" s="60" t="s">
        <v>1247</v>
      </c>
      <c r="B343" s="61" t="s">
        <v>616</v>
      </c>
      <c r="C343" s="66"/>
      <c r="D343" s="66"/>
      <c r="E343" s="66"/>
      <c r="F343" s="66"/>
      <c r="G343" s="66"/>
      <c r="H343" s="66"/>
      <c r="I343" s="66"/>
    </row>
    <row r="344" spans="1:9" s="55" customFormat="1" ht="12.75" customHeight="1" hidden="1">
      <c r="A344" s="60" t="s">
        <v>1248</v>
      </c>
      <c r="B344" s="61" t="s">
        <v>617</v>
      </c>
      <c r="C344" s="66"/>
      <c r="D344" s="66"/>
      <c r="E344" s="66"/>
      <c r="F344" s="66"/>
      <c r="G344" s="66"/>
      <c r="H344" s="66"/>
      <c r="I344" s="66"/>
    </row>
    <row r="345" spans="1:9" s="55" customFormat="1" ht="12.75" customHeight="1" hidden="1">
      <c r="A345" s="60" t="s">
        <v>1249</v>
      </c>
      <c r="B345" s="61" t="s">
        <v>618</v>
      </c>
      <c r="C345" s="66"/>
      <c r="D345" s="66"/>
      <c r="E345" s="66"/>
      <c r="F345" s="66"/>
      <c r="G345" s="66"/>
      <c r="H345" s="66"/>
      <c r="I345" s="66"/>
    </row>
    <row r="346" spans="1:9" s="55" customFormat="1" ht="12.75" customHeight="1" hidden="1">
      <c r="A346" s="60" t="s">
        <v>1250</v>
      </c>
      <c r="B346" s="61" t="s">
        <v>619</v>
      </c>
      <c r="C346" s="66"/>
      <c r="D346" s="66"/>
      <c r="E346" s="66"/>
      <c r="F346" s="66"/>
      <c r="G346" s="66"/>
      <c r="H346" s="66"/>
      <c r="I346" s="66"/>
    </row>
    <row r="347" spans="1:9" s="55" customFormat="1" ht="12.75" customHeight="1" hidden="1">
      <c r="A347" s="60" t="s">
        <v>1251</v>
      </c>
      <c r="B347" s="61" t="s">
        <v>620</v>
      </c>
      <c r="C347" s="66"/>
      <c r="D347" s="66"/>
      <c r="E347" s="66"/>
      <c r="F347" s="66"/>
      <c r="G347" s="66"/>
      <c r="H347" s="66"/>
      <c r="I347" s="66"/>
    </row>
    <row r="348" spans="1:9" s="55" customFormat="1" ht="12.75" customHeight="1" hidden="1">
      <c r="A348" s="60"/>
      <c r="B348" s="61" t="s">
        <v>29</v>
      </c>
      <c r="C348" s="66"/>
      <c r="D348" s="66"/>
      <c r="E348" s="66"/>
      <c r="F348" s="66"/>
      <c r="G348" s="66"/>
      <c r="H348" s="66"/>
      <c r="I348" s="66"/>
    </row>
    <row r="349" spans="1:9" s="55" customFormat="1" ht="12.75" customHeight="1" hidden="1">
      <c r="A349" s="60"/>
      <c r="B349" s="61" t="s">
        <v>30</v>
      </c>
      <c r="C349" s="109">
        <f aca="true" t="shared" si="10" ref="C349:I349">SUM(C325:C348)</f>
        <v>0</v>
      </c>
      <c r="D349" s="109">
        <f t="shared" si="10"/>
        <v>0</v>
      </c>
      <c r="E349" s="109">
        <f t="shared" si="10"/>
        <v>0</v>
      </c>
      <c r="F349" s="109">
        <f t="shared" si="10"/>
        <v>0</v>
      </c>
      <c r="G349" s="109">
        <f t="shared" si="10"/>
        <v>0</v>
      </c>
      <c r="H349" s="109">
        <f t="shared" si="10"/>
        <v>0</v>
      </c>
      <c r="I349" s="109">
        <f t="shared" si="10"/>
        <v>0</v>
      </c>
    </row>
    <row r="350" spans="1:9" s="55" customFormat="1" ht="12.75" customHeight="1" hidden="1">
      <c r="A350" s="62"/>
      <c r="B350" s="59" t="s">
        <v>621</v>
      </c>
      <c r="C350" s="66" t="s">
        <v>27</v>
      </c>
      <c r="D350" s="66" t="s">
        <v>27</v>
      </c>
      <c r="E350" s="66" t="s">
        <v>27</v>
      </c>
      <c r="F350" s="66" t="s">
        <v>27</v>
      </c>
      <c r="G350" s="66" t="s">
        <v>27</v>
      </c>
      <c r="H350" s="66" t="s">
        <v>27</v>
      </c>
      <c r="I350" s="66" t="s">
        <v>27</v>
      </c>
    </row>
    <row r="351" spans="1:9" s="55" customFormat="1" ht="12.75" customHeight="1" hidden="1">
      <c r="A351" s="60" t="s">
        <v>1252</v>
      </c>
      <c r="B351" s="61" t="s">
        <v>622</v>
      </c>
      <c r="C351" s="66"/>
      <c r="D351" s="66"/>
      <c r="E351" s="66"/>
      <c r="F351" s="66"/>
      <c r="G351" s="66"/>
      <c r="H351" s="66"/>
      <c r="I351" s="66"/>
    </row>
    <row r="352" spans="1:9" s="55" customFormat="1" ht="12.75" customHeight="1" hidden="1">
      <c r="A352" s="60" t="s">
        <v>1253</v>
      </c>
      <c r="B352" s="61" t="s">
        <v>623</v>
      </c>
      <c r="C352" s="66"/>
      <c r="D352" s="66"/>
      <c r="E352" s="66"/>
      <c r="F352" s="66"/>
      <c r="G352" s="66"/>
      <c r="H352" s="66"/>
      <c r="I352" s="66"/>
    </row>
    <row r="353" spans="1:9" s="55" customFormat="1" ht="12.75" customHeight="1" hidden="1">
      <c r="A353" s="60" t="s">
        <v>1254</v>
      </c>
      <c r="B353" s="61" t="s">
        <v>624</v>
      </c>
      <c r="C353" s="66"/>
      <c r="D353" s="66"/>
      <c r="E353" s="66"/>
      <c r="F353" s="66"/>
      <c r="G353" s="66"/>
      <c r="H353" s="66"/>
      <c r="I353" s="66"/>
    </row>
    <row r="354" spans="1:9" s="55" customFormat="1" ht="12.75" customHeight="1" hidden="1">
      <c r="A354" s="60" t="s">
        <v>1255</v>
      </c>
      <c r="B354" s="61" t="s">
        <v>625</v>
      </c>
      <c r="C354" s="66"/>
      <c r="D354" s="66"/>
      <c r="E354" s="66"/>
      <c r="F354" s="66"/>
      <c r="G354" s="66"/>
      <c r="H354" s="66"/>
      <c r="I354" s="66"/>
    </row>
    <row r="355" spans="1:9" s="55" customFormat="1" ht="12.75" customHeight="1" hidden="1">
      <c r="A355" s="60" t="s">
        <v>1256</v>
      </c>
      <c r="B355" s="61" t="s">
        <v>626</v>
      </c>
      <c r="C355" s="66"/>
      <c r="D355" s="66"/>
      <c r="E355" s="66"/>
      <c r="F355" s="66"/>
      <c r="G355" s="66"/>
      <c r="H355" s="66"/>
      <c r="I355" s="66"/>
    </row>
    <row r="356" spans="1:9" s="55" customFormat="1" ht="12.75" customHeight="1" hidden="1">
      <c r="A356" s="60" t="s">
        <v>1257</v>
      </c>
      <c r="B356" s="61" t="s">
        <v>627</v>
      </c>
      <c r="C356" s="66"/>
      <c r="D356" s="66"/>
      <c r="E356" s="66"/>
      <c r="F356" s="66"/>
      <c r="G356" s="66"/>
      <c r="H356" s="66"/>
      <c r="I356" s="66"/>
    </row>
    <row r="357" spans="1:9" s="55" customFormat="1" ht="12.75" customHeight="1" hidden="1">
      <c r="A357" s="60" t="s">
        <v>1258</v>
      </c>
      <c r="B357" s="61" t="s">
        <v>628</v>
      </c>
      <c r="C357" s="66"/>
      <c r="D357" s="66"/>
      <c r="E357" s="66"/>
      <c r="F357" s="66"/>
      <c r="G357" s="66"/>
      <c r="H357" s="66"/>
      <c r="I357" s="66"/>
    </row>
    <row r="358" spans="1:9" s="55" customFormat="1" ht="12.75" customHeight="1" hidden="1">
      <c r="A358" s="60" t="s">
        <v>1259</v>
      </c>
      <c r="B358" s="61" t="s">
        <v>629</v>
      </c>
      <c r="C358" s="66"/>
      <c r="D358" s="66"/>
      <c r="E358" s="66"/>
      <c r="F358" s="66"/>
      <c r="G358" s="66"/>
      <c r="H358" s="66"/>
      <c r="I358" s="66"/>
    </row>
    <row r="359" spans="1:9" s="55" customFormat="1" ht="12.75" customHeight="1" hidden="1">
      <c r="A359" s="60" t="s">
        <v>1260</v>
      </c>
      <c r="B359" s="61" t="s">
        <v>630</v>
      </c>
      <c r="C359" s="66"/>
      <c r="D359" s="66"/>
      <c r="E359" s="66"/>
      <c r="F359" s="66"/>
      <c r="G359" s="66"/>
      <c r="H359" s="66"/>
      <c r="I359" s="66"/>
    </row>
    <row r="360" spans="1:9" s="55" customFormat="1" ht="12.75" customHeight="1" hidden="1">
      <c r="A360" s="60" t="s">
        <v>1261</v>
      </c>
      <c r="B360" s="61" t="s">
        <v>631</v>
      </c>
      <c r="C360" s="66"/>
      <c r="D360" s="66"/>
      <c r="E360" s="66"/>
      <c r="F360" s="66"/>
      <c r="G360" s="66"/>
      <c r="H360" s="66"/>
      <c r="I360" s="66"/>
    </row>
    <row r="361" spans="1:9" s="55" customFormat="1" ht="12.75" customHeight="1" hidden="1">
      <c r="A361" s="60" t="s">
        <v>1262</v>
      </c>
      <c r="B361" s="61" t="s">
        <v>632</v>
      </c>
      <c r="C361" s="66"/>
      <c r="D361" s="66"/>
      <c r="E361" s="66"/>
      <c r="F361" s="66"/>
      <c r="G361" s="66"/>
      <c r="H361" s="66"/>
      <c r="I361" s="66"/>
    </row>
    <row r="362" spans="1:9" s="55" customFormat="1" ht="12.75" customHeight="1" hidden="1">
      <c r="A362" s="60" t="s">
        <v>1263</v>
      </c>
      <c r="B362" s="61" t="s">
        <v>633</v>
      </c>
      <c r="C362" s="66"/>
      <c r="D362" s="66"/>
      <c r="E362" s="66"/>
      <c r="F362" s="66"/>
      <c r="G362" s="66"/>
      <c r="H362" s="66"/>
      <c r="I362" s="66"/>
    </row>
    <row r="363" spans="1:9" s="55" customFormat="1" ht="12.75" customHeight="1" hidden="1">
      <c r="A363" s="60" t="s">
        <v>1264</v>
      </c>
      <c r="B363" s="61" t="s">
        <v>634</v>
      </c>
      <c r="C363" s="66"/>
      <c r="D363" s="66"/>
      <c r="E363" s="66"/>
      <c r="F363" s="66"/>
      <c r="G363" s="66"/>
      <c r="H363" s="66"/>
      <c r="I363" s="66"/>
    </row>
    <row r="364" spans="1:9" s="55" customFormat="1" ht="12.75" customHeight="1" hidden="1">
      <c r="A364" s="60" t="s">
        <v>1265</v>
      </c>
      <c r="B364" s="61" t="s">
        <v>635</v>
      </c>
      <c r="C364" s="66"/>
      <c r="D364" s="66"/>
      <c r="E364" s="66"/>
      <c r="F364" s="66"/>
      <c r="G364" s="66"/>
      <c r="H364" s="66"/>
      <c r="I364" s="66"/>
    </row>
    <row r="365" spans="1:9" s="55" customFormat="1" ht="12.75" customHeight="1" hidden="1">
      <c r="A365" s="60" t="s">
        <v>1266</v>
      </c>
      <c r="B365" s="61" t="s">
        <v>636</v>
      </c>
      <c r="C365" s="66"/>
      <c r="D365" s="66"/>
      <c r="E365" s="66"/>
      <c r="F365" s="66"/>
      <c r="G365" s="66"/>
      <c r="H365" s="66"/>
      <c r="I365" s="66"/>
    </row>
    <row r="366" spans="1:9" s="55" customFormat="1" ht="12.75" customHeight="1" hidden="1">
      <c r="A366" s="60" t="s">
        <v>1267</v>
      </c>
      <c r="B366" s="61" t="s">
        <v>637</v>
      </c>
      <c r="C366" s="66"/>
      <c r="D366" s="66"/>
      <c r="E366" s="66"/>
      <c r="F366" s="66"/>
      <c r="G366" s="66"/>
      <c r="H366" s="66"/>
      <c r="I366" s="66"/>
    </row>
    <row r="367" spans="1:9" s="55" customFormat="1" ht="12.75" customHeight="1" hidden="1">
      <c r="A367" s="60" t="s">
        <v>1268</v>
      </c>
      <c r="B367" s="61" t="s">
        <v>638</v>
      </c>
      <c r="C367" s="66"/>
      <c r="D367" s="66"/>
      <c r="E367" s="66"/>
      <c r="F367" s="66"/>
      <c r="G367" s="66"/>
      <c r="H367" s="66"/>
      <c r="I367" s="66"/>
    </row>
    <row r="368" spans="1:9" s="55" customFormat="1" ht="12.75" customHeight="1" hidden="1">
      <c r="A368" s="60" t="s">
        <v>1269</v>
      </c>
      <c r="B368" s="61" t="s">
        <v>639</v>
      </c>
      <c r="C368" s="66"/>
      <c r="D368" s="66"/>
      <c r="E368" s="66"/>
      <c r="F368" s="66"/>
      <c r="G368" s="66"/>
      <c r="H368" s="66"/>
      <c r="I368" s="66"/>
    </row>
    <row r="369" spans="1:9" s="55" customFormat="1" ht="12.75" customHeight="1" hidden="1">
      <c r="A369" s="60" t="s">
        <v>1270</v>
      </c>
      <c r="B369" s="61" t="s">
        <v>640</v>
      </c>
      <c r="C369" s="66"/>
      <c r="D369" s="66"/>
      <c r="E369" s="66"/>
      <c r="F369" s="66"/>
      <c r="G369" s="66"/>
      <c r="H369" s="66"/>
      <c r="I369" s="66"/>
    </row>
    <row r="370" spans="1:9" s="55" customFormat="1" ht="12.75" customHeight="1" hidden="1">
      <c r="A370" s="60" t="s">
        <v>1271</v>
      </c>
      <c r="B370" s="61" t="s">
        <v>641</v>
      </c>
      <c r="C370" s="66"/>
      <c r="D370" s="66"/>
      <c r="E370" s="66"/>
      <c r="F370" s="66"/>
      <c r="G370" s="66"/>
      <c r="H370" s="66"/>
      <c r="I370" s="66"/>
    </row>
    <row r="371" spans="1:9" s="55" customFormat="1" ht="12.75" customHeight="1" hidden="1">
      <c r="A371" s="60" t="s">
        <v>1272</v>
      </c>
      <c r="B371" s="61" t="s">
        <v>642</v>
      </c>
      <c r="C371" s="66"/>
      <c r="D371" s="66"/>
      <c r="E371" s="66"/>
      <c r="F371" s="66"/>
      <c r="G371" s="66"/>
      <c r="H371" s="66"/>
      <c r="I371" s="66"/>
    </row>
    <row r="372" spans="1:9" s="55" customFormat="1" ht="12.75" customHeight="1" hidden="1">
      <c r="A372" s="60" t="s">
        <v>1273</v>
      </c>
      <c r="B372" s="61" t="s">
        <v>643</v>
      </c>
      <c r="C372" s="66"/>
      <c r="D372" s="66"/>
      <c r="E372" s="66"/>
      <c r="F372" s="66"/>
      <c r="G372" s="66"/>
      <c r="H372" s="66"/>
      <c r="I372" s="66"/>
    </row>
    <row r="373" spans="1:9" s="55" customFormat="1" ht="12.75" customHeight="1" hidden="1">
      <c r="A373" s="60" t="s">
        <v>1274</v>
      </c>
      <c r="B373" s="61" t="s">
        <v>644</v>
      </c>
      <c r="C373" s="66"/>
      <c r="D373" s="66"/>
      <c r="E373" s="66"/>
      <c r="F373" s="66"/>
      <c r="G373" s="66"/>
      <c r="H373" s="66"/>
      <c r="I373" s="66"/>
    </row>
    <row r="374" spans="1:9" s="55" customFormat="1" ht="12.75" customHeight="1" hidden="1">
      <c r="A374" s="60" t="s">
        <v>1275</v>
      </c>
      <c r="B374" s="61" t="s">
        <v>645</v>
      </c>
      <c r="C374" s="66"/>
      <c r="D374" s="66"/>
      <c r="E374" s="66"/>
      <c r="F374" s="66"/>
      <c r="G374" s="66"/>
      <c r="H374" s="66"/>
      <c r="I374" s="66"/>
    </row>
    <row r="375" spans="1:9" s="55" customFormat="1" ht="12.75" customHeight="1" hidden="1">
      <c r="A375" s="60" t="s">
        <v>1276</v>
      </c>
      <c r="B375" s="61" t="s">
        <v>646</v>
      </c>
      <c r="C375" s="66"/>
      <c r="D375" s="66"/>
      <c r="E375" s="66"/>
      <c r="F375" s="66"/>
      <c r="G375" s="66"/>
      <c r="H375" s="66"/>
      <c r="I375" s="66"/>
    </row>
    <row r="376" spans="1:9" s="55" customFormat="1" ht="12.75" customHeight="1" hidden="1">
      <c r="A376" s="60" t="s">
        <v>1277</v>
      </c>
      <c r="B376" s="61" t="s">
        <v>647</v>
      </c>
      <c r="C376" s="66"/>
      <c r="D376" s="66"/>
      <c r="E376" s="66"/>
      <c r="F376" s="66"/>
      <c r="G376" s="66"/>
      <c r="H376" s="66"/>
      <c r="I376" s="66"/>
    </row>
    <row r="377" spans="1:9" s="55" customFormat="1" ht="12.75" customHeight="1" hidden="1">
      <c r="A377" s="60" t="s">
        <v>1278</v>
      </c>
      <c r="B377" s="61" t="s">
        <v>648</v>
      </c>
      <c r="C377" s="66"/>
      <c r="D377" s="66"/>
      <c r="E377" s="66"/>
      <c r="F377" s="66"/>
      <c r="G377" s="66"/>
      <c r="H377" s="66"/>
      <c r="I377" s="66"/>
    </row>
    <row r="378" spans="1:9" s="55" customFormat="1" ht="12.75" customHeight="1" hidden="1">
      <c r="A378" s="60" t="s">
        <v>1279</v>
      </c>
      <c r="B378" s="61" t="s">
        <v>409</v>
      </c>
      <c r="C378" s="66"/>
      <c r="D378" s="66"/>
      <c r="E378" s="66"/>
      <c r="F378" s="66"/>
      <c r="G378" s="66"/>
      <c r="H378" s="66"/>
      <c r="I378" s="66"/>
    </row>
    <row r="379" spans="1:9" s="55" customFormat="1" ht="12.75" customHeight="1" hidden="1">
      <c r="A379" s="60" t="s">
        <v>1280</v>
      </c>
      <c r="B379" s="61" t="s">
        <v>410</v>
      </c>
      <c r="C379" s="66"/>
      <c r="D379" s="66"/>
      <c r="E379" s="66"/>
      <c r="F379" s="66"/>
      <c r="G379" s="66"/>
      <c r="H379" s="66"/>
      <c r="I379" s="66"/>
    </row>
    <row r="380" spans="1:9" s="55" customFormat="1" ht="12.75" customHeight="1" hidden="1">
      <c r="A380" s="60" t="s">
        <v>1281</v>
      </c>
      <c r="B380" s="61" t="s">
        <v>411</v>
      </c>
      <c r="C380" s="66"/>
      <c r="D380" s="66"/>
      <c r="E380" s="66"/>
      <c r="F380" s="66"/>
      <c r="G380" s="66"/>
      <c r="H380" s="66"/>
      <c r="I380" s="66"/>
    </row>
    <row r="381" spans="1:9" s="55" customFormat="1" ht="12.75" customHeight="1" hidden="1">
      <c r="A381" s="60" t="s">
        <v>1282</v>
      </c>
      <c r="B381" s="61" t="s">
        <v>412</v>
      </c>
      <c r="C381" s="66"/>
      <c r="D381" s="66"/>
      <c r="E381" s="66"/>
      <c r="F381" s="66"/>
      <c r="G381" s="66"/>
      <c r="H381" s="66"/>
      <c r="I381" s="66"/>
    </row>
    <row r="382" spans="1:9" s="55" customFormat="1" ht="12.75" customHeight="1" hidden="1">
      <c r="A382" s="60" t="s">
        <v>1283</v>
      </c>
      <c r="B382" s="61" t="s">
        <v>413</v>
      </c>
      <c r="C382" s="66"/>
      <c r="D382" s="66"/>
      <c r="E382" s="66"/>
      <c r="F382" s="66"/>
      <c r="G382" s="66"/>
      <c r="H382" s="66"/>
      <c r="I382" s="66"/>
    </row>
    <row r="383" spans="1:9" s="55" customFormat="1" ht="12.75" customHeight="1" hidden="1">
      <c r="A383" s="60"/>
      <c r="B383" s="61" t="s">
        <v>29</v>
      </c>
      <c r="C383" s="66"/>
      <c r="D383" s="66"/>
      <c r="E383" s="66"/>
      <c r="F383" s="66"/>
      <c r="G383" s="66"/>
      <c r="H383" s="66"/>
      <c r="I383" s="66"/>
    </row>
    <row r="384" spans="1:9" s="55" customFormat="1" ht="12.75" customHeight="1" hidden="1">
      <c r="A384" s="60"/>
      <c r="B384" s="61" t="s">
        <v>30</v>
      </c>
      <c r="C384" s="109">
        <f aca="true" t="shared" si="11" ref="C384:I384">SUM(C351:C383)</f>
        <v>0</v>
      </c>
      <c r="D384" s="109">
        <f t="shared" si="11"/>
        <v>0</v>
      </c>
      <c r="E384" s="109">
        <f t="shared" si="11"/>
        <v>0</v>
      </c>
      <c r="F384" s="109">
        <f t="shared" si="11"/>
        <v>0</v>
      </c>
      <c r="G384" s="109">
        <f t="shared" si="11"/>
        <v>0</v>
      </c>
      <c r="H384" s="109">
        <f t="shared" si="11"/>
        <v>0</v>
      </c>
      <c r="I384" s="109">
        <f t="shared" si="11"/>
        <v>0</v>
      </c>
    </row>
    <row r="385" spans="1:9" s="55" customFormat="1" ht="12.75" customHeight="1" hidden="1">
      <c r="A385" s="62"/>
      <c r="B385" s="59" t="s">
        <v>414</v>
      </c>
      <c r="C385" s="66" t="s">
        <v>27</v>
      </c>
      <c r="D385" s="66" t="s">
        <v>27</v>
      </c>
      <c r="E385" s="66" t="s">
        <v>27</v>
      </c>
      <c r="F385" s="66" t="s">
        <v>27</v>
      </c>
      <c r="G385" s="66" t="s">
        <v>27</v>
      </c>
      <c r="H385" s="66" t="s">
        <v>27</v>
      </c>
      <c r="I385" s="66" t="s">
        <v>27</v>
      </c>
    </row>
    <row r="386" spans="1:9" s="55" customFormat="1" ht="12.75" customHeight="1" hidden="1">
      <c r="A386" s="60" t="s">
        <v>1284</v>
      </c>
      <c r="B386" s="61" t="s">
        <v>415</v>
      </c>
      <c r="C386" s="66"/>
      <c r="D386" s="66"/>
      <c r="E386" s="66"/>
      <c r="F386" s="66"/>
      <c r="G386" s="66"/>
      <c r="H386" s="66"/>
      <c r="I386" s="66"/>
    </row>
    <row r="387" spans="1:9" s="55" customFormat="1" ht="12.75" customHeight="1" hidden="1">
      <c r="A387" s="60" t="s">
        <v>1285</v>
      </c>
      <c r="B387" s="61" t="s">
        <v>416</v>
      </c>
      <c r="C387" s="66"/>
      <c r="D387" s="66"/>
      <c r="E387" s="66"/>
      <c r="F387" s="66"/>
      <c r="G387" s="66"/>
      <c r="H387" s="66"/>
      <c r="I387" s="66"/>
    </row>
    <row r="388" spans="1:9" s="55" customFormat="1" ht="12.75" customHeight="1" hidden="1">
      <c r="A388" s="60" t="s">
        <v>1286</v>
      </c>
      <c r="B388" s="61" t="s">
        <v>417</v>
      </c>
      <c r="C388" s="66"/>
      <c r="D388" s="66"/>
      <c r="E388" s="66"/>
      <c r="F388" s="66"/>
      <c r="G388" s="66"/>
      <c r="H388" s="66"/>
      <c r="I388" s="66"/>
    </row>
    <row r="389" spans="1:9" s="55" customFormat="1" ht="12.75" customHeight="1" hidden="1">
      <c r="A389" s="60" t="s">
        <v>1287</v>
      </c>
      <c r="B389" s="61" t="s">
        <v>418</v>
      </c>
      <c r="C389" s="66"/>
      <c r="D389" s="66"/>
      <c r="E389" s="66"/>
      <c r="F389" s="66"/>
      <c r="G389" s="66"/>
      <c r="H389" s="66"/>
      <c r="I389" s="66"/>
    </row>
    <row r="390" spans="1:9" s="55" customFormat="1" ht="12.75" customHeight="1" hidden="1">
      <c r="A390" s="60" t="s">
        <v>1288</v>
      </c>
      <c r="B390" s="61" t="s">
        <v>419</v>
      </c>
      <c r="C390" s="66"/>
      <c r="D390" s="66"/>
      <c r="E390" s="66"/>
      <c r="F390" s="66"/>
      <c r="G390" s="66"/>
      <c r="H390" s="66"/>
      <c r="I390" s="66"/>
    </row>
    <row r="391" spans="1:9" s="55" customFormat="1" ht="12.75" customHeight="1" hidden="1">
      <c r="A391" s="60" t="s">
        <v>1289</v>
      </c>
      <c r="B391" s="61" t="s">
        <v>420</v>
      </c>
      <c r="C391" s="66"/>
      <c r="D391" s="66"/>
      <c r="E391" s="66"/>
      <c r="F391" s="66"/>
      <c r="G391" s="66"/>
      <c r="H391" s="66"/>
      <c r="I391" s="66"/>
    </row>
    <row r="392" spans="1:9" s="55" customFormat="1" ht="12.75" customHeight="1" hidden="1">
      <c r="A392" s="60" t="s">
        <v>1290</v>
      </c>
      <c r="B392" s="61" t="s">
        <v>421</v>
      </c>
      <c r="C392" s="66"/>
      <c r="D392" s="66"/>
      <c r="E392" s="66"/>
      <c r="F392" s="66"/>
      <c r="G392" s="66"/>
      <c r="H392" s="66"/>
      <c r="I392" s="66"/>
    </row>
    <row r="393" spans="1:9" s="55" customFormat="1" ht="12.75" customHeight="1" hidden="1">
      <c r="A393" s="60" t="s">
        <v>1291</v>
      </c>
      <c r="B393" s="61" t="s">
        <v>422</v>
      </c>
      <c r="C393" s="66"/>
      <c r="D393" s="66"/>
      <c r="E393" s="66"/>
      <c r="F393" s="66"/>
      <c r="G393" s="66"/>
      <c r="H393" s="66"/>
      <c r="I393" s="66"/>
    </row>
    <row r="394" spans="1:9" s="55" customFormat="1" ht="12.75" customHeight="1" hidden="1">
      <c r="A394" s="60" t="s">
        <v>1292</v>
      </c>
      <c r="B394" s="61" t="s">
        <v>423</v>
      </c>
      <c r="C394" s="66"/>
      <c r="D394" s="66"/>
      <c r="E394" s="66"/>
      <c r="F394" s="66"/>
      <c r="G394" s="66"/>
      <c r="H394" s="66"/>
      <c r="I394" s="66"/>
    </row>
    <row r="395" spans="1:9" s="55" customFormat="1" ht="12.75" customHeight="1" hidden="1">
      <c r="A395" s="60" t="s">
        <v>1293</v>
      </c>
      <c r="B395" s="61" t="s">
        <v>424</v>
      </c>
      <c r="C395" s="66"/>
      <c r="D395" s="66"/>
      <c r="E395" s="66"/>
      <c r="F395" s="66"/>
      <c r="G395" s="66"/>
      <c r="H395" s="66"/>
      <c r="I395" s="66"/>
    </row>
    <row r="396" spans="1:9" s="55" customFormat="1" ht="12.75" customHeight="1" hidden="1">
      <c r="A396" s="60" t="s">
        <v>1294</v>
      </c>
      <c r="B396" s="61" t="s">
        <v>425</v>
      </c>
      <c r="C396" s="66"/>
      <c r="D396" s="66"/>
      <c r="E396" s="66"/>
      <c r="F396" s="66"/>
      <c r="G396" s="66"/>
      <c r="H396" s="66"/>
      <c r="I396" s="66"/>
    </row>
    <row r="397" spans="1:9" s="55" customFormat="1" ht="12.75" customHeight="1" hidden="1">
      <c r="A397" s="60" t="s">
        <v>1295</v>
      </c>
      <c r="B397" s="61" t="s">
        <v>426</v>
      </c>
      <c r="C397" s="66"/>
      <c r="D397" s="66"/>
      <c r="E397" s="66"/>
      <c r="F397" s="66"/>
      <c r="G397" s="66"/>
      <c r="H397" s="66"/>
      <c r="I397" s="66"/>
    </row>
    <row r="398" spans="1:9" s="55" customFormat="1" ht="12.75" customHeight="1" hidden="1">
      <c r="A398" s="60" t="s">
        <v>1296</v>
      </c>
      <c r="B398" s="61" t="s">
        <v>427</v>
      </c>
      <c r="C398" s="66"/>
      <c r="D398" s="66"/>
      <c r="E398" s="66"/>
      <c r="F398" s="66"/>
      <c r="G398" s="66"/>
      <c r="H398" s="66"/>
      <c r="I398" s="66"/>
    </row>
    <row r="399" spans="1:9" s="55" customFormat="1" ht="12.75" customHeight="1" hidden="1">
      <c r="A399" s="60" t="s">
        <v>1297</v>
      </c>
      <c r="B399" s="61" t="s">
        <v>428</v>
      </c>
      <c r="C399" s="66"/>
      <c r="D399" s="66"/>
      <c r="E399" s="66"/>
      <c r="F399" s="66"/>
      <c r="G399" s="66"/>
      <c r="H399" s="66"/>
      <c r="I399" s="66"/>
    </row>
    <row r="400" spans="1:9" s="55" customFormat="1" ht="12.75" customHeight="1" hidden="1">
      <c r="A400" s="60" t="s">
        <v>1298</v>
      </c>
      <c r="B400" s="61" t="s">
        <v>429</v>
      </c>
      <c r="C400" s="66"/>
      <c r="D400" s="66"/>
      <c r="E400" s="66"/>
      <c r="F400" s="66"/>
      <c r="G400" s="66"/>
      <c r="H400" s="66"/>
      <c r="I400" s="66"/>
    </row>
    <row r="401" spans="1:9" s="55" customFormat="1" ht="12.75" customHeight="1" hidden="1">
      <c r="A401" s="60" t="s">
        <v>1299</v>
      </c>
      <c r="B401" s="61" t="s">
        <v>430</v>
      </c>
      <c r="C401" s="66"/>
      <c r="D401" s="66"/>
      <c r="E401" s="66"/>
      <c r="F401" s="66"/>
      <c r="G401" s="66"/>
      <c r="H401" s="66"/>
      <c r="I401" s="66"/>
    </row>
    <row r="402" spans="1:9" s="55" customFormat="1" ht="12.75" customHeight="1" hidden="1">
      <c r="A402" s="60" t="s">
        <v>1300</v>
      </c>
      <c r="B402" s="61" t="s">
        <v>431</v>
      </c>
      <c r="C402" s="66"/>
      <c r="D402" s="66"/>
      <c r="E402" s="66"/>
      <c r="F402" s="66"/>
      <c r="G402" s="66"/>
      <c r="H402" s="66"/>
      <c r="I402" s="66"/>
    </row>
    <row r="403" spans="1:9" s="55" customFormat="1" ht="12.75" customHeight="1" hidden="1">
      <c r="A403" s="60" t="s">
        <v>1301</v>
      </c>
      <c r="B403" s="61" t="s">
        <v>432</v>
      </c>
      <c r="C403" s="66"/>
      <c r="D403" s="66"/>
      <c r="E403" s="66"/>
      <c r="F403" s="66"/>
      <c r="G403" s="66"/>
      <c r="H403" s="66"/>
      <c r="I403" s="66"/>
    </row>
    <row r="404" spans="1:9" s="55" customFormat="1" ht="12.75" customHeight="1" hidden="1">
      <c r="A404" s="60" t="s">
        <v>1302</v>
      </c>
      <c r="B404" s="61" t="s">
        <v>433</v>
      </c>
      <c r="C404" s="66"/>
      <c r="D404" s="66"/>
      <c r="E404" s="66"/>
      <c r="F404" s="66"/>
      <c r="G404" s="66"/>
      <c r="H404" s="66"/>
      <c r="I404" s="66"/>
    </row>
    <row r="405" spans="1:9" s="55" customFormat="1" ht="12.75" customHeight="1" hidden="1">
      <c r="A405" s="60" t="s">
        <v>1303</v>
      </c>
      <c r="B405" s="61" t="s">
        <v>434</v>
      </c>
      <c r="C405" s="66"/>
      <c r="D405" s="66"/>
      <c r="E405" s="66"/>
      <c r="F405" s="66"/>
      <c r="G405" s="66"/>
      <c r="H405" s="66"/>
      <c r="I405" s="66"/>
    </row>
    <row r="406" spans="1:9" s="55" customFormat="1" ht="12.75" customHeight="1" hidden="1">
      <c r="A406" s="60" t="s">
        <v>1304</v>
      </c>
      <c r="B406" s="61" t="s">
        <v>435</v>
      </c>
      <c r="C406" s="66"/>
      <c r="D406" s="66"/>
      <c r="E406" s="66"/>
      <c r="F406" s="66"/>
      <c r="G406" s="66"/>
      <c r="H406" s="66"/>
      <c r="I406" s="66"/>
    </row>
    <row r="407" spans="1:9" s="55" customFormat="1" ht="12.75" customHeight="1" hidden="1">
      <c r="A407" s="60" t="s">
        <v>1305</v>
      </c>
      <c r="B407" s="61" t="s">
        <v>436</v>
      </c>
      <c r="C407" s="66"/>
      <c r="D407" s="66"/>
      <c r="E407" s="66"/>
      <c r="F407" s="66"/>
      <c r="G407" s="66"/>
      <c r="H407" s="66"/>
      <c r="I407" s="66"/>
    </row>
    <row r="408" spans="1:9" s="55" customFormat="1" ht="12.75" customHeight="1" hidden="1">
      <c r="A408" s="60" t="s">
        <v>1306</v>
      </c>
      <c r="B408" s="61" t="s">
        <v>437</v>
      </c>
      <c r="C408" s="66"/>
      <c r="D408" s="66"/>
      <c r="E408" s="66"/>
      <c r="F408" s="66"/>
      <c r="G408" s="66"/>
      <c r="H408" s="66"/>
      <c r="I408" s="66"/>
    </row>
    <row r="409" spans="1:9" s="55" customFormat="1" ht="12.75" customHeight="1" hidden="1">
      <c r="A409" s="60" t="s">
        <v>1307</v>
      </c>
      <c r="B409" s="61" t="s">
        <v>438</v>
      </c>
      <c r="C409" s="66"/>
      <c r="D409" s="66"/>
      <c r="E409" s="66"/>
      <c r="F409" s="66"/>
      <c r="G409" s="66"/>
      <c r="H409" s="66"/>
      <c r="I409" s="66"/>
    </row>
    <row r="410" spans="1:9" s="55" customFormat="1" ht="12.75" customHeight="1" hidden="1">
      <c r="A410" s="60" t="s">
        <v>1308</v>
      </c>
      <c r="B410" s="61" t="s">
        <v>439</v>
      </c>
      <c r="C410" s="66"/>
      <c r="D410" s="66"/>
      <c r="E410" s="66"/>
      <c r="F410" s="66"/>
      <c r="G410" s="66"/>
      <c r="H410" s="66"/>
      <c r="I410" s="66"/>
    </row>
    <row r="411" spans="1:9" s="55" customFormat="1" ht="12.75" customHeight="1" hidden="1">
      <c r="A411" s="60" t="s">
        <v>1309</v>
      </c>
      <c r="B411" s="61" t="s">
        <v>440</v>
      </c>
      <c r="C411" s="66"/>
      <c r="D411" s="66"/>
      <c r="E411" s="66"/>
      <c r="F411" s="66"/>
      <c r="G411" s="66"/>
      <c r="H411" s="66"/>
      <c r="I411" s="66"/>
    </row>
    <row r="412" spans="1:9" s="55" customFormat="1" ht="12.75" customHeight="1" hidden="1">
      <c r="A412" s="60" t="s">
        <v>1310</v>
      </c>
      <c r="B412" s="61" t="s">
        <v>441</v>
      </c>
      <c r="C412" s="66"/>
      <c r="D412" s="66"/>
      <c r="E412" s="66"/>
      <c r="F412" s="66"/>
      <c r="G412" s="66"/>
      <c r="H412" s="66"/>
      <c r="I412" s="66"/>
    </row>
    <row r="413" spans="1:9" s="55" customFormat="1" ht="12.75" customHeight="1" hidden="1">
      <c r="A413" s="60" t="s">
        <v>1311</v>
      </c>
      <c r="B413" s="61" t="s">
        <v>442</v>
      </c>
      <c r="C413" s="66"/>
      <c r="D413" s="66"/>
      <c r="E413" s="66"/>
      <c r="F413" s="66"/>
      <c r="G413" s="66"/>
      <c r="H413" s="66"/>
      <c r="I413" s="66"/>
    </row>
    <row r="414" spans="1:9" s="55" customFormat="1" ht="12.75" customHeight="1" hidden="1">
      <c r="A414" s="60" t="s">
        <v>1312</v>
      </c>
      <c r="B414" s="61" t="s">
        <v>443</v>
      </c>
      <c r="C414" s="66"/>
      <c r="D414" s="66"/>
      <c r="E414" s="66"/>
      <c r="F414" s="66"/>
      <c r="G414" s="66"/>
      <c r="H414" s="66"/>
      <c r="I414" s="66"/>
    </row>
    <row r="415" spans="1:9" s="55" customFormat="1" ht="12.75" customHeight="1" hidden="1">
      <c r="A415" s="60"/>
      <c r="B415" s="61" t="s">
        <v>29</v>
      </c>
      <c r="C415" s="66"/>
      <c r="D415" s="66"/>
      <c r="E415" s="66"/>
      <c r="F415" s="66"/>
      <c r="G415" s="66"/>
      <c r="H415" s="66"/>
      <c r="I415" s="66"/>
    </row>
    <row r="416" spans="1:9" s="55" customFormat="1" ht="12.75" customHeight="1" hidden="1">
      <c r="A416" s="60"/>
      <c r="B416" s="61" t="s">
        <v>30</v>
      </c>
      <c r="C416" s="109">
        <f aca="true" t="shared" si="12" ref="C416:I416">SUM(C386:C415)</f>
        <v>0</v>
      </c>
      <c r="D416" s="109">
        <f t="shared" si="12"/>
        <v>0</v>
      </c>
      <c r="E416" s="109">
        <f t="shared" si="12"/>
        <v>0</v>
      </c>
      <c r="F416" s="109">
        <f t="shared" si="12"/>
        <v>0</v>
      </c>
      <c r="G416" s="109">
        <f t="shared" si="12"/>
        <v>0</v>
      </c>
      <c r="H416" s="109">
        <f t="shared" si="12"/>
        <v>0</v>
      </c>
      <c r="I416" s="109">
        <f t="shared" si="12"/>
        <v>0</v>
      </c>
    </row>
    <row r="417" spans="1:9" s="55" customFormat="1" ht="12.75" customHeight="1" hidden="1">
      <c r="A417" s="62"/>
      <c r="B417" s="59" t="s">
        <v>444</v>
      </c>
      <c r="C417" s="66" t="s">
        <v>27</v>
      </c>
      <c r="D417" s="66" t="s">
        <v>27</v>
      </c>
      <c r="E417" s="66" t="s">
        <v>27</v>
      </c>
      <c r="F417" s="66" t="s">
        <v>27</v>
      </c>
      <c r="G417" s="66" t="s">
        <v>27</v>
      </c>
      <c r="H417" s="66" t="s">
        <v>27</v>
      </c>
      <c r="I417" s="66" t="s">
        <v>27</v>
      </c>
    </row>
    <row r="418" spans="1:9" s="55" customFormat="1" ht="12.75" customHeight="1" hidden="1">
      <c r="A418" s="60" t="s">
        <v>1313</v>
      </c>
      <c r="B418" s="61" t="s">
        <v>445</v>
      </c>
      <c r="C418" s="66"/>
      <c r="D418" s="66"/>
      <c r="E418" s="66"/>
      <c r="F418" s="66"/>
      <c r="G418" s="66"/>
      <c r="H418" s="66"/>
      <c r="I418" s="66"/>
    </row>
    <row r="419" spans="1:9" s="55" customFormat="1" ht="12.75" customHeight="1" hidden="1">
      <c r="A419" s="60" t="s">
        <v>1314</v>
      </c>
      <c r="B419" s="61" t="s">
        <v>446</v>
      </c>
      <c r="C419" s="66"/>
      <c r="D419" s="66"/>
      <c r="E419" s="66"/>
      <c r="F419" s="66"/>
      <c r="G419" s="66"/>
      <c r="H419" s="66"/>
      <c r="I419" s="66"/>
    </row>
    <row r="420" spans="1:9" s="55" customFormat="1" ht="12.75" customHeight="1" hidden="1">
      <c r="A420" s="60" t="s">
        <v>1315</v>
      </c>
      <c r="B420" s="61" t="s">
        <v>447</v>
      </c>
      <c r="C420" s="66"/>
      <c r="D420" s="66"/>
      <c r="E420" s="66"/>
      <c r="F420" s="66"/>
      <c r="G420" s="66"/>
      <c r="H420" s="66"/>
      <c r="I420" s="66"/>
    </row>
    <row r="421" spans="1:9" s="55" customFormat="1" ht="12.75" customHeight="1" hidden="1">
      <c r="A421" s="60" t="s">
        <v>1316</v>
      </c>
      <c r="B421" s="61" t="s">
        <v>448</v>
      </c>
      <c r="C421" s="66"/>
      <c r="D421" s="66"/>
      <c r="E421" s="66"/>
      <c r="F421" s="66"/>
      <c r="G421" s="66"/>
      <c r="H421" s="66"/>
      <c r="I421" s="66"/>
    </row>
    <row r="422" spans="1:9" s="55" customFormat="1" ht="12.75" customHeight="1" hidden="1">
      <c r="A422" s="60" t="s">
        <v>1317</v>
      </c>
      <c r="B422" s="61" t="s">
        <v>449</v>
      </c>
      <c r="C422" s="66"/>
      <c r="D422" s="66"/>
      <c r="E422" s="66"/>
      <c r="F422" s="66"/>
      <c r="G422" s="66"/>
      <c r="H422" s="66"/>
      <c r="I422" s="66"/>
    </row>
    <row r="423" spans="1:9" s="55" customFormat="1" ht="12.75" customHeight="1" hidden="1">
      <c r="A423" s="60" t="s">
        <v>1318</v>
      </c>
      <c r="B423" s="61" t="s">
        <v>450</v>
      </c>
      <c r="C423" s="66"/>
      <c r="D423" s="66"/>
      <c r="E423" s="66"/>
      <c r="F423" s="66"/>
      <c r="G423" s="66"/>
      <c r="H423" s="66"/>
      <c r="I423" s="66"/>
    </row>
    <row r="424" spans="1:9" s="55" customFormat="1" ht="12.75" customHeight="1" hidden="1">
      <c r="A424" s="60" t="s">
        <v>1319</v>
      </c>
      <c r="B424" s="61" t="s">
        <v>451</v>
      </c>
      <c r="C424" s="66"/>
      <c r="D424" s="66"/>
      <c r="E424" s="66"/>
      <c r="F424" s="66"/>
      <c r="G424" s="66"/>
      <c r="H424" s="66"/>
      <c r="I424" s="66"/>
    </row>
    <row r="425" spans="1:9" s="55" customFormat="1" ht="12.75" customHeight="1" hidden="1">
      <c r="A425" s="60" t="s">
        <v>1320</v>
      </c>
      <c r="B425" s="61" t="s">
        <v>452</v>
      </c>
      <c r="C425" s="66"/>
      <c r="D425" s="66"/>
      <c r="E425" s="66"/>
      <c r="F425" s="66"/>
      <c r="G425" s="66"/>
      <c r="H425" s="66"/>
      <c r="I425" s="66"/>
    </row>
    <row r="426" spans="1:9" s="55" customFormat="1" ht="12.75" customHeight="1" hidden="1">
      <c r="A426" s="60" t="s">
        <v>1321</v>
      </c>
      <c r="B426" s="61" t="s">
        <v>453</v>
      </c>
      <c r="C426" s="66"/>
      <c r="D426" s="66"/>
      <c r="E426" s="66"/>
      <c r="F426" s="66"/>
      <c r="G426" s="66"/>
      <c r="H426" s="66"/>
      <c r="I426" s="66"/>
    </row>
    <row r="427" spans="1:9" s="55" customFormat="1" ht="12.75" customHeight="1" hidden="1">
      <c r="A427" s="60" t="s">
        <v>1322</v>
      </c>
      <c r="B427" s="61" t="s">
        <v>454</v>
      </c>
      <c r="C427" s="66"/>
      <c r="D427" s="66"/>
      <c r="E427" s="66"/>
      <c r="F427" s="66"/>
      <c r="G427" s="66"/>
      <c r="H427" s="66"/>
      <c r="I427" s="66"/>
    </row>
    <row r="428" spans="1:9" s="55" customFormat="1" ht="12.75" customHeight="1" hidden="1">
      <c r="A428" s="60"/>
      <c r="B428" s="61" t="s">
        <v>29</v>
      </c>
      <c r="C428" s="66"/>
      <c r="D428" s="66"/>
      <c r="E428" s="66"/>
      <c r="F428" s="66"/>
      <c r="G428" s="66"/>
      <c r="H428" s="66"/>
      <c r="I428" s="66"/>
    </row>
    <row r="429" spans="1:9" s="55" customFormat="1" ht="12.75" customHeight="1" hidden="1">
      <c r="A429" s="60"/>
      <c r="B429" s="61" t="s">
        <v>30</v>
      </c>
      <c r="C429" s="109">
        <f aca="true" t="shared" si="13" ref="C429:I429">SUM(C418:C428)</f>
        <v>0</v>
      </c>
      <c r="D429" s="109">
        <f t="shared" si="13"/>
        <v>0</v>
      </c>
      <c r="E429" s="109">
        <f t="shared" si="13"/>
        <v>0</v>
      </c>
      <c r="F429" s="109">
        <f t="shared" si="13"/>
        <v>0</v>
      </c>
      <c r="G429" s="109">
        <f t="shared" si="13"/>
        <v>0</v>
      </c>
      <c r="H429" s="109">
        <f t="shared" si="13"/>
        <v>0</v>
      </c>
      <c r="I429" s="109">
        <f t="shared" si="13"/>
        <v>0</v>
      </c>
    </row>
    <row r="430" spans="1:9" s="55" customFormat="1" ht="12.75" customHeight="1" hidden="1">
      <c r="A430" s="62"/>
      <c r="B430" s="59" t="s">
        <v>455</v>
      </c>
      <c r="C430" s="66" t="s">
        <v>27</v>
      </c>
      <c r="D430" s="66" t="s">
        <v>27</v>
      </c>
      <c r="E430" s="66" t="s">
        <v>27</v>
      </c>
      <c r="F430" s="66" t="s">
        <v>27</v>
      </c>
      <c r="G430" s="66" t="s">
        <v>27</v>
      </c>
      <c r="H430" s="66" t="s">
        <v>27</v>
      </c>
      <c r="I430" s="66" t="s">
        <v>27</v>
      </c>
    </row>
    <row r="431" spans="1:9" s="55" customFormat="1" ht="12.75" customHeight="1" hidden="1">
      <c r="A431" s="60" t="s">
        <v>1323</v>
      </c>
      <c r="B431" s="61" t="s">
        <v>456</v>
      </c>
      <c r="C431" s="66"/>
      <c r="D431" s="66"/>
      <c r="E431" s="66"/>
      <c r="F431" s="66"/>
      <c r="G431" s="66"/>
      <c r="H431" s="66"/>
      <c r="I431" s="66"/>
    </row>
    <row r="432" spans="1:9" s="55" customFormat="1" ht="12.75" customHeight="1" hidden="1">
      <c r="A432" s="60" t="s">
        <v>1324</v>
      </c>
      <c r="B432" s="61" t="s">
        <v>457</v>
      </c>
      <c r="C432" s="66"/>
      <c r="D432" s="66"/>
      <c r="E432" s="66"/>
      <c r="F432" s="66"/>
      <c r="G432" s="66"/>
      <c r="H432" s="66"/>
      <c r="I432" s="66"/>
    </row>
    <row r="433" spans="1:9" s="55" customFormat="1" ht="12.75" customHeight="1" hidden="1">
      <c r="A433" s="60" t="s">
        <v>1325</v>
      </c>
      <c r="B433" s="61" t="s">
        <v>458</v>
      </c>
      <c r="C433" s="66"/>
      <c r="D433" s="66"/>
      <c r="E433" s="66"/>
      <c r="F433" s="66"/>
      <c r="G433" s="66"/>
      <c r="H433" s="66"/>
      <c r="I433" s="66"/>
    </row>
    <row r="434" spans="1:9" s="55" customFormat="1" ht="12.75" customHeight="1" hidden="1">
      <c r="A434" s="60" t="s">
        <v>1326</v>
      </c>
      <c r="B434" s="61" t="s">
        <v>459</v>
      </c>
      <c r="C434" s="66"/>
      <c r="D434" s="66"/>
      <c r="E434" s="66"/>
      <c r="F434" s="66"/>
      <c r="G434" s="66"/>
      <c r="H434" s="66"/>
      <c r="I434" s="66"/>
    </row>
    <row r="435" spans="1:9" s="55" customFormat="1" ht="12.75" customHeight="1" hidden="1">
      <c r="A435" s="60"/>
      <c r="B435" s="61" t="s">
        <v>29</v>
      </c>
      <c r="C435" s="66"/>
      <c r="D435" s="66"/>
      <c r="E435" s="66"/>
      <c r="F435" s="66"/>
      <c r="G435" s="66"/>
      <c r="H435" s="66"/>
      <c r="I435" s="66"/>
    </row>
    <row r="436" spans="1:9" s="55" customFormat="1" ht="12.75" customHeight="1" hidden="1">
      <c r="A436" s="60"/>
      <c r="B436" s="61" t="s">
        <v>30</v>
      </c>
      <c r="C436" s="109">
        <f aca="true" t="shared" si="14" ref="C436:I436">SUM(C431:C435)</f>
        <v>0</v>
      </c>
      <c r="D436" s="109">
        <f t="shared" si="14"/>
        <v>0</v>
      </c>
      <c r="E436" s="109">
        <f t="shared" si="14"/>
        <v>0</v>
      </c>
      <c r="F436" s="109">
        <f t="shared" si="14"/>
        <v>0</v>
      </c>
      <c r="G436" s="109">
        <f t="shared" si="14"/>
        <v>0</v>
      </c>
      <c r="H436" s="109">
        <f t="shared" si="14"/>
        <v>0</v>
      </c>
      <c r="I436" s="109">
        <f t="shared" si="14"/>
        <v>0</v>
      </c>
    </row>
    <row r="437" spans="1:9" s="55" customFormat="1" ht="12.75" customHeight="1" hidden="1">
      <c r="A437" s="62"/>
      <c r="B437" s="59" t="s">
        <v>460</v>
      </c>
      <c r="C437" s="66" t="s">
        <v>27</v>
      </c>
      <c r="D437" s="66" t="s">
        <v>27</v>
      </c>
      <c r="E437" s="66" t="s">
        <v>27</v>
      </c>
      <c r="F437" s="66" t="s">
        <v>27</v>
      </c>
      <c r="G437" s="66" t="s">
        <v>27</v>
      </c>
      <c r="H437" s="66" t="s">
        <v>27</v>
      </c>
      <c r="I437" s="66" t="s">
        <v>27</v>
      </c>
    </row>
    <row r="438" spans="1:9" s="55" customFormat="1" ht="12.75" customHeight="1" hidden="1">
      <c r="A438" s="60" t="s">
        <v>1327</v>
      </c>
      <c r="B438" s="61" t="s">
        <v>461</v>
      </c>
      <c r="C438" s="66"/>
      <c r="D438" s="66"/>
      <c r="E438" s="66"/>
      <c r="F438" s="66"/>
      <c r="G438" s="66"/>
      <c r="H438" s="66"/>
      <c r="I438" s="66"/>
    </row>
    <row r="439" spans="1:9" s="55" customFormat="1" ht="12.75" customHeight="1" hidden="1">
      <c r="A439" s="60" t="s">
        <v>1328</v>
      </c>
      <c r="B439" s="61" t="s">
        <v>462</v>
      </c>
      <c r="C439" s="66"/>
      <c r="D439" s="66"/>
      <c r="E439" s="66"/>
      <c r="F439" s="66"/>
      <c r="G439" s="66"/>
      <c r="H439" s="66"/>
      <c r="I439" s="66"/>
    </row>
    <row r="440" spans="1:9" s="55" customFormat="1" ht="12.75" customHeight="1" hidden="1">
      <c r="A440" s="60" t="s">
        <v>1329</v>
      </c>
      <c r="B440" s="61" t="s">
        <v>463</v>
      </c>
      <c r="C440" s="66"/>
      <c r="D440" s="66"/>
      <c r="E440" s="66"/>
      <c r="F440" s="66"/>
      <c r="G440" s="66"/>
      <c r="H440" s="66"/>
      <c r="I440" s="66"/>
    </row>
    <row r="441" spans="1:9" s="55" customFormat="1" ht="12.75" customHeight="1" hidden="1">
      <c r="A441" s="60" t="s">
        <v>1330</v>
      </c>
      <c r="B441" s="61" t="s">
        <v>464</v>
      </c>
      <c r="C441" s="66"/>
      <c r="D441" s="66"/>
      <c r="E441" s="66"/>
      <c r="F441" s="66"/>
      <c r="G441" s="66"/>
      <c r="H441" s="66"/>
      <c r="I441" s="66"/>
    </row>
    <row r="442" spans="1:9" s="55" customFormat="1" ht="12.75" customHeight="1" hidden="1">
      <c r="A442" s="60" t="s">
        <v>1331</v>
      </c>
      <c r="B442" s="61" t="s">
        <v>465</v>
      </c>
      <c r="C442" s="66"/>
      <c r="D442" s="66"/>
      <c r="E442" s="66"/>
      <c r="F442" s="66"/>
      <c r="G442" s="66"/>
      <c r="H442" s="66"/>
      <c r="I442" s="66"/>
    </row>
    <row r="443" spans="1:9" s="55" customFormat="1" ht="12.75" customHeight="1" hidden="1">
      <c r="A443" s="60" t="s">
        <v>1332</v>
      </c>
      <c r="B443" s="61" t="s">
        <v>466</v>
      </c>
      <c r="C443" s="66"/>
      <c r="D443" s="66"/>
      <c r="E443" s="66"/>
      <c r="F443" s="66"/>
      <c r="G443" s="66"/>
      <c r="H443" s="66"/>
      <c r="I443" s="66"/>
    </row>
    <row r="444" spans="1:9" s="55" customFormat="1" ht="12.75" customHeight="1" hidden="1">
      <c r="A444" s="60" t="s">
        <v>1333</v>
      </c>
      <c r="B444" s="61" t="s">
        <v>467</v>
      </c>
      <c r="C444" s="66"/>
      <c r="D444" s="66"/>
      <c r="E444" s="66"/>
      <c r="F444" s="66"/>
      <c r="G444" s="66"/>
      <c r="H444" s="66"/>
      <c r="I444" s="66"/>
    </row>
    <row r="445" spans="1:9" s="55" customFormat="1" ht="12.75" customHeight="1" hidden="1">
      <c r="A445" s="60" t="s">
        <v>1334</v>
      </c>
      <c r="B445" s="61" t="s">
        <v>649</v>
      </c>
      <c r="C445" s="66"/>
      <c r="D445" s="66"/>
      <c r="E445" s="66"/>
      <c r="F445" s="66"/>
      <c r="G445" s="66"/>
      <c r="H445" s="66"/>
      <c r="I445" s="66"/>
    </row>
    <row r="446" spans="1:9" s="55" customFormat="1" ht="12.75" customHeight="1" hidden="1">
      <c r="A446" s="60" t="s">
        <v>1335</v>
      </c>
      <c r="B446" s="61" t="s">
        <v>650</v>
      </c>
      <c r="C446" s="66"/>
      <c r="D446" s="66"/>
      <c r="E446" s="66"/>
      <c r="F446" s="66"/>
      <c r="G446" s="66"/>
      <c r="H446" s="66"/>
      <c r="I446" s="66"/>
    </row>
    <row r="447" spans="1:9" s="55" customFormat="1" ht="12.75" customHeight="1" hidden="1">
      <c r="A447" s="60" t="s">
        <v>1336</v>
      </c>
      <c r="B447" s="61" t="s">
        <v>651</v>
      </c>
      <c r="C447" s="66"/>
      <c r="D447" s="66"/>
      <c r="E447" s="66"/>
      <c r="F447" s="66"/>
      <c r="G447" s="66"/>
      <c r="H447" s="66"/>
      <c r="I447" s="66"/>
    </row>
    <row r="448" spans="1:9" s="55" customFormat="1" ht="12.75" customHeight="1" hidden="1">
      <c r="A448" s="60" t="s">
        <v>1337</v>
      </c>
      <c r="B448" s="61" t="s">
        <v>652</v>
      </c>
      <c r="C448" s="66"/>
      <c r="D448" s="66"/>
      <c r="E448" s="66"/>
      <c r="F448" s="66"/>
      <c r="G448" s="66"/>
      <c r="H448" s="66"/>
      <c r="I448" s="66"/>
    </row>
    <row r="449" spans="1:9" s="55" customFormat="1" ht="12.75" customHeight="1" hidden="1">
      <c r="A449" s="60" t="s">
        <v>1338</v>
      </c>
      <c r="B449" s="61" t="s">
        <v>653</v>
      </c>
      <c r="C449" s="66"/>
      <c r="D449" s="66"/>
      <c r="E449" s="66"/>
      <c r="F449" s="66"/>
      <c r="G449" s="66"/>
      <c r="H449" s="66"/>
      <c r="I449" s="66"/>
    </row>
    <row r="450" spans="1:9" s="55" customFormat="1" ht="12.75" customHeight="1" hidden="1">
      <c r="A450" s="60" t="s">
        <v>1339</v>
      </c>
      <c r="B450" s="61" t="s">
        <v>654</v>
      </c>
      <c r="C450" s="66"/>
      <c r="D450" s="66"/>
      <c r="E450" s="66"/>
      <c r="F450" s="66"/>
      <c r="G450" s="66"/>
      <c r="H450" s="66"/>
      <c r="I450" s="66"/>
    </row>
    <row r="451" spans="1:9" s="55" customFormat="1" ht="12.75" customHeight="1" hidden="1">
      <c r="A451" s="60" t="s">
        <v>1340</v>
      </c>
      <c r="B451" s="61" t="s">
        <v>655</v>
      </c>
      <c r="C451" s="66"/>
      <c r="D451" s="66"/>
      <c r="E451" s="66"/>
      <c r="F451" s="66"/>
      <c r="G451" s="66"/>
      <c r="H451" s="66"/>
      <c r="I451" s="66"/>
    </row>
    <row r="452" spans="1:9" s="55" customFormat="1" ht="12.75" customHeight="1" hidden="1">
      <c r="A452" s="60" t="s">
        <v>1341</v>
      </c>
      <c r="B452" s="61" t="s">
        <v>656</v>
      </c>
      <c r="C452" s="66"/>
      <c r="D452" s="66"/>
      <c r="E452" s="66"/>
      <c r="F452" s="66"/>
      <c r="G452" s="66"/>
      <c r="H452" s="66"/>
      <c r="I452" s="66"/>
    </row>
    <row r="453" spans="1:9" s="55" customFormat="1" ht="12.75" customHeight="1" hidden="1">
      <c r="A453" s="60" t="s">
        <v>1342</v>
      </c>
      <c r="B453" s="61" t="s">
        <v>657</v>
      </c>
      <c r="C453" s="66"/>
      <c r="D453" s="66"/>
      <c r="E453" s="66"/>
      <c r="F453" s="66"/>
      <c r="G453" s="66"/>
      <c r="H453" s="66"/>
      <c r="I453" s="66"/>
    </row>
    <row r="454" spans="1:9" s="55" customFormat="1" ht="12.75" customHeight="1" hidden="1">
      <c r="A454" s="60" t="s">
        <v>1343</v>
      </c>
      <c r="B454" s="61" t="s">
        <v>658</v>
      </c>
      <c r="C454" s="66"/>
      <c r="D454" s="66"/>
      <c r="E454" s="66"/>
      <c r="F454" s="66"/>
      <c r="G454" s="66"/>
      <c r="H454" s="66"/>
      <c r="I454" s="66"/>
    </row>
    <row r="455" spans="1:9" s="55" customFormat="1" ht="12.75" customHeight="1" hidden="1">
      <c r="A455" s="60" t="s">
        <v>1344</v>
      </c>
      <c r="B455" s="61" t="s">
        <v>659</v>
      </c>
      <c r="C455" s="66"/>
      <c r="D455" s="66"/>
      <c r="E455" s="66"/>
      <c r="F455" s="66"/>
      <c r="G455" s="66"/>
      <c r="H455" s="66"/>
      <c r="I455" s="66"/>
    </row>
    <row r="456" spans="1:9" s="55" customFormat="1" ht="12.75" customHeight="1" hidden="1">
      <c r="A456" s="60" t="s">
        <v>1345</v>
      </c>
      <c r="B456" s="61" t="s">
        <v>660</v>
      </c>
      <c r="C456" s="66"/>
      <c r="D456" s="66"/>
      <c r="E456" s="66"/>
      <c r="F456" s="66"/>
      <c r="G456" s="66"/>
      <c r="H456" s="66"/>
      <c r="I456" s="66"/>
    </row>
    <row r="457" spans="1:9" s="55" customFormat="1" ht="12.75" customHeight="1" hidden="1">
      <c r="A457" s="60" t="s">
        <v>1346</v>
      </c>
      <c r="B457" s="61" t="s">
        <v>661</v>
      </c>
      <c r="C457" s="66"/>
      <c r="D457" s="66"/>
      <c r="E457" s="66"/>
      <c r="F457" s="66"/>
      <c r="G457" s="66"/>
      <c r="H457" s="66"/>
      <c r="I457" s="66"/>
    </row>
    <row r="458" spans="1:9" s="55" customFormat="1" ht="12.75" customHeight="1" hidden="1">
      <c r="A458" s="60" t="s">
        <v>1347</v>
      </c>
      <c r="B458" s="61" t="s">
        <v>662</v>
      </c>
      <c r="C458" s="66"/>
      <c r="D458" s="66"/>
      <c r="E458" s="66"/>
      <c r="F458" s="66"/>
      <c r="G458" s="66"/>
      <c r="H458" s="66"/>
      <c r="I458" s="66"/>
    </row>
    <row r="459" spans="1:9" s="55" customFormat="1" ht="12.75" customHeight="1" hidden="1">
      <c r="A459" s="60" t="s">
        <v>1348</v>
      </c>
      <c r="B459" s="61" t="s">
        <v>663</v>
      </c>
      <c r="C459" s="66"/>
      <c r="D459" s="66"/>
      <c r="E459" s="66"/>
      <c r="F459" s="66"/>
      <c r="G459" s="66"/>
      <c r="H459" s="66"/>
      <c r="I459" s="66"/>
    </row>
    <row r="460" spans="1:9" s="55" customFormat="1" ht="12.75" customHeight="1" hidden="1">
      <c r="A460" s="60" t="s">
        <v>1349</v>
      </c>
      <c r="B460" s="61" t="s">
        <v>664</v>
      </c>
      <c r="C460" s="66"/>
      <c r="D460" s="66"/>
      <c r="E460" s="66"/>
      <c r="F460" s="66"/>
      <c r="G460" s="66"/>
      <c r="H460" s="66"/>
      <c r="I460" s="66"/>
    </row>
    <row r="461" spans="1:9" s="55" customFormat="1" ht="12.75" customHeight="1" hidden="1">
      <c r="A461" s="60" t="s">
        <v>1350</v>
      </c>
      <c r="B461" s="61" t="s">
        <v>665</v>
      </c>
      <c r="C461" s="66"/>
      <c r="D461" s="66"/>
      <c r="E461" s="66"/>
      <c r="F461" s="66"/>
      <c r="G461" s="66"/>
      <c r="H461" s="66"/>
      <c r="I461" s="66"/>
    </row>
    <row r="462" spans="1:9" s="55" customFormat="1" ht="12.75" customHeight="1" hidden="1">
      <c r="A462" s="60"/>
      <c r="B462" s="61" t="s">
        <v>29</v>
      </c>
      <c r="C462" s="66"/>
      <c r="D462" s="66"/>
      <c r="E462" s="66"/>
      <c r="F462" s="66"/>
      <c r="G462" s="66"/>
      <c r="H462" s="66"/>
      <c r="I462" s="66"/>
    </row>
    <row r="463" spans="1:9" s="55" customFormat="1" ht="12.75" customHeight="1" hidden="1">
      <c r="A463" s="60"/>
      <c r="B463" s="61" t="s">
        <v>30</v>
      </c>
      <c r="C463" s="109">
        <f aca="true" t="shared" si="15" ref="C463:I463">SUM(C438:C462)</f>
        <v>0</v>
      </c>
      <c r="D463" s="109">
        <f t="shared" si="15"/>
        <v>0</v>
      </c>
      <c r="E463" s="109">
        <f t="shared" si="15"/>
        <v>0</v>
      </c>
      <c r="F463" s="109">
        <f t="shared" si="15"/>
        <v>0</v>
      </c>
      <c r="G463" s="109">
        <f t="shared" si="15"/>
        <v>0</v>
      </c>
      <c r="H463" s="109">
        <f t="shared" si="15"/>
        <v>0</v>
      </c>
      <c r="I463" s="109">
        <f t="shared" si="15"/>
        <v>0</v>
      </c>
    </row>
    <row r="464" spans="1:9" s="55" customFormat="1" ht="12.75" customHeight="1" hidden="1">
      <c r="A464" s="62"/>
      <c r="B464" s="59" t="s">
        <v>666</v>
      </c>
      <c r="C464" s="66" t="s">
        <v>27</v>
      </c>
      <c r="D464" s="66" t="s">
        <v>27</v>
      </c>
      <c r="E464" s="66" t="s">
        <v>27</v>
      </c>
      <c r="F464" s="66" t="s">
        <v>27</v>
      </c>
      <c r="G464" s="66" t="s">
        <v>27</v>
      </c>
      <c r="H464" s="66" t="s">
        <v>27</v>
      </c>
      <c r="I464" s="66" t="s">
        <v>27</v>
      </c>
    </row>
    <row r="465" spans="1:9" s="55" customFormat="1" ht="12.75" customHeight="1" hidden="1">
      <c r="A465" s="60" t="s">
        <v>1351</v>
      </c>
      <c r="B465" s="61" t="s">
        <v>667</v>
      </c>
      <c r="C465" s="66"/>
      <c r="D465" s="66"/>
      <c r="E465" s="66"/>
      <c r="F465" s="66"/>
      <c r="G465" s="66"/>
      <c r="H465" s="66"/>
      <c r="I465" s="66"/>
    </row>
    <row r="466" spans="1:9" s="55" customFormat="1" ht="12.75" customHeight="1" hidden="1">
      <c r="A466" s="60" t="s">
        <v>1352</v>
      </c>
      <c r="B466" s="61" t="s">
        <v>668</v>
      </c>
      <c r="C466" s="66"/>
      <c r="D466" s="66"/>
      <c r="E466" s="66"/>
      <c r="F466" s="66"/>
      <c r="G466" s="66"/>
      <c r="H466" s="66"/>
      <c r="I466" s="66"/>
    </row>
    <row r="467" spans="1:9" s="55" customFormat="1" ht="12.75" customHeight="1" hidden="1">
      <c r="A467" s="60" t="s">
        <v>1353</v>
      </c>
      <c r="B467" s="61" t="s">
        <v>669</v>
      </c>
      <c r="C467" s="66"/>
      <c r="D467" s="66"/>
      <c r="E467" s="66"/>
      <c r="F467" s="66"/>
      <c r="G467" s="66"/>
      <c r="H467" s="66"/>
      <c r="I467" s="66"/>
    </row>
    <row r="468" spans="1:9" s="55" customFormat="1" ht="12.75" customHeight="1" hidden="1">
      <c r="A468" s="60" t="s">
        <v>1354</v>
      </c>
      <c r="B468" s="61" t="s">
        <v>670</v>
      </c>
      <c r="C468" s="66"/>
      <c r="D468" s="66"/>
      <c r="E468" s="66"/>
      <c r="F468" s="66"/>
      <c r="G468" s="66"/>
      <c r="H468" s="66"/>
      <c r="I468" s="66"/>
    </row>
    <row r="469" spans="1:9" s="55" customFormat="1" ht="12.75" customHeight="1" hidden="1">
      <c r="A469" s="60" t="s">
        <v>1355</v>
      </c>
      <c r="B469" s="61" t="s">
        <v>671</v>
      </c>
      <c r="C469" s="66"/>
      <c r="D469" s="66"/>
      <c r="E469" s="66"/>
      <c r="F469" s="66"/>
      <c r="G469" s="66"/>
      <c r="H469" s="66"/>
      <c r="I469" s="66"/>
    </row>
    <row r="470" spans="1:9" s="55" customFormat="1" ht="12.75" customHeight="1" hidden="1">
      <c r="A470" s="60" t="s">
        <v>1356</v>
      </c>
      <c r="B470" s="61" t="s">
        <v>672</v>
      </c>
      <c r="C470" s="66"/>
      <c r="D470" s="66"/>
      <c r="E470" s="66"/>
      <c r="F470" s="66"/>
      <c r="G470" s="66"/>
      <c r="H470" s="66"/>
      <c r="I470" s="66"/>
    </row>
    <row r="471" spans="1:9" s="55" customFormat="1" ht="12.75" customHeight="1" hidden="1">
      <c r="A471" s="60" t="s">
        <v>1357</v>
      </c>
      <c r="B471" s="61" t="s">
        <v>673</v>
      </c>
      <c r="C471" s="66"/>
      <c r="D471" s="66"/>
      <c r="E471" s="66"/>
      <c r="F471" s="66"/>
      <c r="G471" s="66"/>
      <c r="H471" s="66"/>
      <c r="I471" s="66"/>
    </row>
    <row r="472" spans="1:9" s="55" customFormat="1" ht="12.75" customHeight="1" hidden="1">
      <c r="A472" s="60" t="s">
        <v>1358</v>
      </c>
      <c r="B472" s="61" t="s">
        <v>674</v>
      </c>
      <c r="C472" s="66"/>
      <c r="D472" s="66"/>
      <c r="E472" s="66"/>
      <c r="F472" s="66"/>
      <c r="G472" s="66"/>
      <c r="H472" s="66"/>
      <c r="I472" s="66"/>
    </row>
    <row r="473" spans="1:9" s="55" customFormat="1" ht="12.75" customHeight="1" hidden="1">
      <c r="A473" s="60" t="s">
        <v>1359</v>
      </c>
      <c r="B473" s="61" t="s">
        <v>675</v>
      </c>
      <c r="C473" s="66"/>
      <c r="D473" s="66"/>
      <c r="E473" s="66"/>
      <c r="F473" s="66"/>
      <c r="G473" s="66"/>
      <c r="H473" s="66"/>
      <c r="I473" s="66"/>
    </row>
    <row r="474" spans="1:9" s="55" customFormat="1" ht="12.75" customHeight="1" hidden="1">
      <c r="A474" s="60" t="s">
        <v>1360</v>
      </c>
      <c r="B474" s="61" t="s">
        <v>676</v>
      </c>
      <c r="C474" s="66"/>
      <c r="D474" s="66"/>
      <c r="E474" s="66"/>
      <c r="F474" s="66"/>
      <c r="G474" s="66"/>
      <c r="H474" s="66"/>
      <c r="I474" s="66"/>
    </row>
    <row r="475" spans="1:9" s="55" customFormat="1" ht="12.75" customHeight="1" hidden="1">
      <c r="A475" s="60" t="s">
        <v>1361</v>
      </c>
      <c r="B475" s="61" t="s">
        <v>677</v>
      </c>
      <c r="C475" s="66"/>
      <c r="D475" s="66"/>
      <c r="E475" s="66"/>
      <c r="F475" s="66"/>
      <c r="G475" s="66"/>
      <c r="H475" s="66"/>
      <c r="I475" s="66"/>
    </row>
    <row r="476" spans="1:9" s="55" customFormat="1" ht="12.75" customHeight="1" hidden="1">
      <c r="A476" s="60" t="s">
        <v>1362</v>
      </c>
      <c r="B476" s="61" t="s">
        <v>678</v>
      </c>
      <c r="C476" s="66"/>
      <c r="D476" s="66"/>
      <c r="E476" s="66"/>
      <c r="F476" s="66"/>
      <c r="G476" s="66"/>
      <c r="H476" s="66"/>
      <c r="I476" s="66"/>
    </row>
    <row r="477" spans="1:9" s="55" customFormat="1" ht="12.75" customHeight="1" hidden="1">
      <c r="A477" s="60" t="s">
        <v>1363</v>
      </c>
      <c r="B477" s="61" t="s">
        <v>679</v>
      </c>
      <c r="C477" s="66"/>
      <c r="D477" s="66"/>
      <c r="E477" s="66"/>
      <c r="F477" s="66"/>
      <c r="G477" s="66"/>
      <c r="H477" s="66"/>
      <c r="I477" s="66"/>
    </row>
    <row r="478" spans="1:9" s="55" customFormat="1" ht="12.75" customHeight="1" hidden="1">
      <c r="A478" s="60" t="s">
        <v>1364</v>
      </c>
      <c r="B478" s="61" t="s">
        <v>680</v>
      </c>
      <c r="C478" s="66"/>
      <c r="D478" s="66"/>
      <c r="E478" s="66"/>
      <c r="F478" s="66"/>
      <c r="G478" s="66"/>
      <c r="H478" s="66"/>
      <c r="I478" s="66"/>
    </row>
    <row r="479" spans="1:9" s="55" customFormat="1" ht="12.75" customHeight="1" hidden="1">
      <c r="A479" s="60" t="s">
        <v>1365</v>
      </c>
      <c r="B479" s="61" t="s">
        <v>681</v>
      </c>
      <c r="C479" s="66"/>
      <c r="D479" s="66"/>
      <c r="E479" s="66"/>
      <c r="F479" s="66"/>
      <c r="G479" s="66"/>
      <c r="H479" s="66"/>
      <c r="I479" s="66"/>
    </row>
    <row r="480" spans="1:9" s="55" customFormat="1" ht="12.75" customHeight="1" hidden="1">
      <c r="A480" s="60" t="s">
        <v>1366</v>
      </c>
      <c r="B480" s="61" t="s">
        <v>682</v>
      </c>
      <c r="C480" s="66"/>
      <c r="D480" s="66"/>
      <c r="E480" s="66"/>
      <c r="F480" s="66"/>
      <c r="G480" s="66"/>
      <c r="H480" s="66"/>
      <c r="I480" s="66"/>
    </row>
    <row r="481" spans="1:9" s="55" customFormat="1" ht="12.75" customHeight="1" hidden="1">
      <c r="A481" s="60" t="s">
        <v>1367</v>
      </c>
      <c r="B481" s="61" t="s">
        <v>683</v>
      </c>
      <c r="C481" s="66"/>
      <c r="D481" s="66"/>
      <c r="E481" s="66"/>
      <c r="F481" s="66"/>
      <c r="G481" s="66"/>
      <c r="H481" s="66"/>
      <c r="I481" s="66"/>
    </row>
    <row r="482" spans="1:9" s="55" customFormat="1" ht="12.75" customHeight="1" hidden="1">
      <c r="A482" s="60" t="s">
        <v>1368</v>
      </c>
      <c r="B482" s="61" t="s">
        <v>684</v>
      </c>
      <c r="C482" s="66"/>
      <c r="D482" s="66"/>
      <c r="E482" s="66"/>
      <c r="F482" s="66"/>
      <c r="G482" s="66"/>
      <c r="H482" s="66"/>
      <c r="I482" s="66"/>
    </row>
    <row r="483" spans="1:9" s="55" customFormat="1" ht="12.75" customHeight="1" hidden="1">
      <c r="A483" s="60" t="s">
        <v>1369</v>
      </c>
      <c r="B483" s="61" t="s">
        <v>685</v>
      </c>
      <c r="C483" s="66"/>
      <c r="D483" s="66"/>
      <c r="E483" s="66"/>
      <c r="F483" s="66"/>
      <c r="G483" s="66"/>
      <c r="H483" s="66"/>
      <c r="I483" s="66"/>
    </row>
    <row r="484" spans="1:9" s="55" customFormat="1" ht="12.75" customHeight="1" hidden="1">
      <c r="A484" s="60" t="s">
        <v>1370</v>
      </c>
      <c r="B484" s="61" t="s">
        <v>686</v>
      </c>
      <c r="C484" s="66"/>
      <c r="D484" s="66"/>
      <c r="E484" s="66"/>
      <c r="F484" s="66"/>
      <c r="G484" s="66"/>
      <c r="H484" s="66"/>
      <c r="I484" s="66"/>
    </row>
    <row r="485" spans="1:9" s="55" customFormat="1" ht="12.75" customHeight="1" hidden="1">
      <c r="A485" s="60" t="s">
        <v>1371</v>
      </c>
      <c r="B485" s="61" t="s">
        <v>687</v>
      </c>
      <c r="C485" s="66"/>
      <c r="D485" s="66"/>
      <c r="E485" s="66"/>
      <c r="F485" s="66"/>
      <c r="G485" s="66"/>
      <c r="H485" s="66"/>
      <c r="I485" s="66"/>
    </row>
    <row r="486" spans="1:9" s="55" customFormat="1" ht="12.75" customHeight="1" hidden="1">
      <c r="A486" s="60" t="s">
        <v>1372</v>
      </c>
      <c r="B486" s="61" t="s">
        <v>688</v>
      </c>
      <c r="C486" s="66"/>
      <c r="D486" s="66"/>
      <c r="E486" s="66"/>
      <c r="F486" s="66"/>
      <c r="G486" s="66"/>
      <c r="H486" s="66"/>
      <c r="I486" s="66"/>
    </row>
    <row r="487" spans="1:9" s="55" customFormat="1" ht="12.75" customHeight="1" hidden="1">
      <c r="A487" s="60" t="s">
        <v>1373</v>
      </c>
      <c r="B487" s="61" t="s">
        <v>689</v>
      </c>
      <c r="C487" s="66"/>
      <c r="D487" s="66"/>
      <c r="E487" s="66"/>
      <c r="F487" s="66"/>
      <c r="G487" s="66"/>
      <c r="H487" s="66"/>
      <c r="I487" s="66"/>
    </row>
    <row r="488" spans="1:9" s="55" customFormat="1" ht="12.75" customHeight="1" hidden="1">
      <c r="A488" s="60" t="s">
        <v>1374</v>
      </c>
      <c r="B488" s="61" t="s">
        <v>690</v>
      </c>
      <c r="C488" s="66"/>
      <c r="D488" s="66"/>
      <c r="E488" s="66"/>
      <c r="F488" s="66"/>
      <c r="G488" s="66"/>
      <c r="H488" s="66"/>
      <c r="I488" s="66"/>
    </row>
    <row r="489" spans="1:9" s="55" customFormat="1" ht="12.75" customHeight="1" hidden="1">
      <c r="A489" s="60" t="s">
        <v>1375</v>
      </c>
      <c r="B489" s="61" t="s">
        <v>691</v>
      </c>
      <c r="C489" s="66"/>
      <c r="D489" s="66"/>
      <c r="E489" s="66"/>
      <c r="F489" s="66"/>
      <c r="G489" s="66"/>
      <c r="H489" s="66"/>
      <c r="I489" s="66"/>
    </row>
    <row r="490" spans="1:9" s="55" customFormat="1" ht="12.75" customHeight="1" hidden="1">
      <c r="A490" s="60" t="s">
        <v>1376</v>
      </c>
      <c r="B490" s="61" t="s">
        <v>692</v>
      </c>
      <c r="C490" s="66"/>
      <c r="D490" s="66"/>
      <c r="E490" s="66"/>
      <c r="F490" s="66"/>
      <c r="G490" s="66"/>
      <c r="H490" s="66"/>
      <c r="I490" s="66"/>
    </row>
    <row r="491" spans="1:9" s="55" customFormat="1" ht="12.75" customHeight="1" hidden="1">
      <c r="A491" s="60" t="s">
        <v>1377</v>
      </c>
      <c r="B491" s="61" t="s">
        <v>693</v>
      </c>
      <c r="C491" s="66"/>
      <c r="D491" s="66"/>
      <c r="E491" s="66"/>
      <c r="F491" s="66"/>
      <c r="G491" s="66"/>
      <c r="H491" s="66"/>
      <c r="I491" s="66"/>
    </row>
    <row r="492" spans="1:9" s="55" customFormat="1" ht="12.75" customHeight="1" hidden="1">
      <c r="A492" s="60" t="s">
        <v>1378</v>
      </c>
      <c r="B492" s="61" t="s">
        <v>694</v>
      </c>
      <c r="C492" s="66"/>
      <c r="D492" s="66"/>
      <c r="E492" s="66"/>
      <c r="F492" s="66"/>
      <c r="G492" s="66"/>
      <c r="H492" s="66"/>
      <c r="I492" s="66"/>
    </row>
    <row r="493" spans="1:9" s="55" customFormat="1" ht="12.75" customHeight="1" hidden="1">
      <c r="A493" s="60" t="s">
        <v>1379</v>
      </c>
      <c r="B493" s="61" t="s">
        <v>695</v>
      </c>
      <c r="C493" s="66"/>
      <c r="D493" s="66"/>
      <c r="E493" s="66"/>
      <c r="F493" s="66"/>
      <c r="G493" s="66"/>
      <c r="H493" s="66"/>
      <c r="I493" s="66"/>
    </row>
    <row r="494" spans="1:9" s="55" customFormat="1" ht="12.75" customHeight="1" hidden="1">
      <c r="A494" s="60" t="s">
        <v>1380</v>
      </c>
      <c r="B494" s="61" t="s">
        <v>696</v>
      </c>
      <c r="C494" s="66"/>
      <c r="D494" s="66"/>
      <c r="E494" s="66"/>
      <c r="F494" s="66"/>
      <c r="G494" s="66"/>
      <c r="H494" s="66"/>
      <c r="I494" s="66"/>
    </row>
    <row r="495" spans="1:9" s="55" customFormat="1" ht="12.75" customHeight="1" hidden="1">
      <c r="A495" s="60" t="s">
        <v>1381</v>
      </c>
      <c r="B495" s="61" t="s">
        <v>697</v>
      </c>
      <c r="C495" s="66"/>
      <c r="D495" s="66"/>
      <c r="E495" s="66"/>
      <c r="F495" s="66"/>
      <c r="G495" s="66"/>
      <c r="H495" s="66"/>
      <c r="I495" s="66"/>
    </row>
    <row r="496" spans="1:9" s="55" customFormat="1" ht="12.75" customHeight="1" hidden="1">
      <c r="A496" s="60" t="s">
        <v>1382</v>
      </c>
      <c r="B496" s="61" t="s">
        <v>698</v>
      </c>
      <c r="C496" s="66"/>
      <c r="D496" s="66"/>
      <c r="E496" s="66"/>
      <c r="F496" s="66"/>
      <c r="G496" s="66"/>
      <c r="H496" s="66"/>
      <c r="I496" s="66"/>
    </row>
    <row r="497" spans="1:9" s="55" customFormat="1" ht="12.75" customHeight="1" hidden="1">
      <c r="A497" s="60" t="s">
        <v>1383</v>
      </c>
      <c r="B497" s="61" t="s">
        <v>699</v>
      </c>
      <c r="C497" s="66"/>
      <c r="D497" s="66"/>
      <c r="E497" s="66"/>
      <c r="F497" s="66"/>
      <c r="G497" s="66"/>
      <c r="H497" s="66"/>
      <c r="I497" s="66"/>
    </row>
    <row r="498" spans="1:9" s="55" customFormat="1" ht="12.75" customHeight="1" hidden="1">
      <c r="A498" s="60"/>
      <c r="B498" s="61" t="s">
        <v>29</v>
      </c>
      <c r="C498" s="66"/>
      <c r="D498" s="66"/>
      <c r="E498" s="66"/>
      <c r="F498" s="66"/>
      <c r="G498" s="66"/>
      <c r="H498" s="66"/>
      <c r="I498" s="66"/>
    </row>
    <row r="499" spans="1:9" s="55" customFormat="1" ht="12.75" customHeight="1" hidden="1">
      <c r="A499" s="60"/>
      <c r="B499" s="61" t="s">
        <v>30</v>
      </c>
      <c r="C499" s="109">
        <f aca="true" t="shared" si="16" ref="C499:I499">SUM(C465:C498)</f>
        <v>0</v>
      </c>
      <c r="D499" s="109">
        <f t="shared" si="16"/>
        <v>0</v>
      </c>
      <c r="E499" s="109">
        <f t="shared" si="16"/>
        <v>0</v>
      </c>
      <c r="F499" s="109">
        <f t="shared" si="16"/>
        <v>0</v>
      </c>
      <c r="G499" s="109">
        <f t="shared" si="16"/>
        <v>0</v>
      </c>
      <c r="H499" s="109">
        <f t="shared" si="16"/>
        <v>0</v>
      </c>
      <c r="I499" s="109">
        <f t="shared" si="16"/>
        <v>0</v>
      </c>
    </row>
    <row r="500" spans="1:9" s="55" customFormat="1" ht="12.75" customHeight="1" hidden="1">
      <c r="A500" s="62"/>
      <c r="B500" s="59" t="s">
        <v>700</v>
      </c>
      <c r="C500" s="66" t="s">
        <v>27</v>
      </c>
      <c r="D500" s="66" t="s">
        <v>27</v>
      </c>
      <c r="E500" s="66" t="s">
        <v>27</v>
      </c>
      <c r="F500" s="66" t="s">
        <v>27</v>
      </c>
      <c r="G500" s="66" t="s">
        <v>27</v>
      </c>
      <c r="H500" s="66" t="s">
        <v>27</v>
      </c>
      <c r="I500" s="66" t="s">
        <v>27</v>
      </c>
    </row>
    <row r="501" spans="1:9" s="55" customFormat="1" ht="12.75" customHeight="1" hidden="1">
      <c r="A501" s="60" t="s">
        <v>1384</v>
      </c>
      <c r="B501" s="61" t="s">
        <v>701</v>
      </c>
      <c r="C501" s="66"/>
      <c r="D501" s="66"/>
      <c r="E501" s="66"/>
      <c r="F501" s="66"/>
      <c r="G501" s="66"/>
      <c r="H501" s="66"/>
      <c r="I501" s="66"/>
    </row>
    <row r="502" spans="1:9" s="55" customFormat="1" ht="12.75" customHeight="1" hidden="1">
      <c r="A502" s="60" t="s">
        <v>1385</v>
      </c>
      <c r="B502" s="61" t="s">
        <v>702</v>
      </c>
      <c r="C502" s="66"/>
      <c r="D502" s="66"/>
      <c r="E502" s="66"/>
      <c r="F502" s="66"/>
      <c r="G502" s="66"/>
      <c r="H502" s="66"/>
      <c r="I502" s="66"/>
    </row>
    <row r="503" spans="1:9" s="55" customFormat="1" ht="12.75" customHeight="1" hidden="1">
      <c r="A503" s="60" t="s">
        <v>1386</v>
      </c>
      <c r="B503" s="61" t="s">
        <v>703</v>
      </c>
      <c r="C503" s="66"/>
      <c r="D503" s="66"/>
      <c r="E503" s="66"/>
      <c r="F503" s="66"/>
      <c r="G503" s="66"/>
      <c r="H503" s="66"/>
      <c r="I503" s="66"/>
    </row>
    <row r="504" spans="1:9" s="55" customFormat="1" ht="12.75" customHeight="1" hidden="1">
      <c r="A504" s="60" t="s">
        <v>1387</v>
      </c>
      <c r="B504" s="61" t="s">
        <v>704</v>
      </c>
      <c r="C504" s="66"/>
      <c r="D504" s="66"/>
      <c r="E504" s="66"/>
      <c r="F504" s="66"/>
      <c r="G504" s="66"/>
      <c r="H504" s="66"/>
      <c r="I504" s="66"/>
    </row>
    <row r="505" spans="1:9" s="55" customFormat="1" ht="12.75" customHeight="1" hidden="1">
      <c r="A505" s="60" t="s">
        <v>1388</v>
      </c>
      <c r="B505" s="61" t="s">
        <v>705</v>
      </c>
      <c r="C505" s="66"/>
      <c r="D505" s="66"/>
      <c r="E505" s="66"/>
      <c r="F505" s="66"/>
      <c r="G505" s="66"/>
      <c r="H505" s="66"/>
      <c r="I505" s="66"/>
    </row>
    <row r="506" spans="1:9" s="55" customFormat="1" ht="12.75" customHeight="1" hidden="1">
      <c r="A506" s="60" t="s">
        <v>1389</v>
      </c>
      <c r="B506" s="61" t="s">
        <v>706</v>
      </c>
      <c r="C506" s="66"/>
      <c r="D506" s="66"/>
      <c r="E506" s="66"/>
      <c r="F506" s="66"/>
      <c r="G506" s="66"/>
      <c r="H506" s="66"/>
      <c r="I506" s="66"/>
    </row>
    <row r="507" spans="1:9" s="55" customFormat="1" ht="12.75" customHeight="1" hidden="1">
      <c r="A507" s="60" t="s">
        <v>1390</v>
      </c>
      <c r="B507" s="61" t="s">
        <v>707</v>
      </c>
      <c r="C507" s="66"/>
      <c r="D507" s="66"/>
      <c r="E507" s="66"/>
      <c r="F507" s="66"/>
      <c r="G507" s="66"/>
      <c r="H507" s="66"/>
      <c r="I507" s="66"/>
    </row>
    <row r="508" spans="1:9" s="55" customFormat="1" ht="12.75" customHeight="1" hidden="1">
      <c r="A508" s="60" t="s">
        <v>1391</v>
      </c>
      <c r="B508" s="61" t="s">
        <v>708</v>
      </c>
      <c r="C508" s="66"/>
      <c r="D508" s="66"/>
      <c r="E508" s="66"/>
      <c r="F508" s="66"/>
      <c r="G508" s="66"/>
      <c r="H508" s="66"/>
      <c r="I508" s="66"/>
    </row>
    <row r="509" spans="1:9" s="55" customFormat="1" ht="12.75" customHeight="1" hidden="1">
      <c r="A509" s="60" t="s">
        <v>1392</v>
      </c>
      <c r="B509" s="61" t="s">
        <v>709</v>
      </c>
      <c r="C509" s="66"/>
      <c r="D509" s="66"/>
      <c r="E509" s="66"/>
      <c r="F509" s="66"/>
      <c r="G509" s="66"/>
      <c r="H509" s="66"/>
      <c r="I509" s="66"/>
    </row>
    <row r="510" spans="1:9" s="55" customFormat="1" ht="12.75" customHeight="1" hidden="1">
      <c r="A510" s="60" t="s">
        <v>1393</v>
      </c>
      <c r="B510" s="61" t="s">
        <v>710</v>
      </c>
      <c r="C510" s="66"/>
      <c r="D510" s="66"/>
      <c r="E510" s="66"/>
      <c r="F510" s="66"/>
      <c r="G510" s="66"/>
      <c r="H510" s="66"/>
      <c r="I510" s="66"/>
    </row>
    <row r="511" spans="1:9" s="55" customFormat="1" ht="12.75" customHeight="1" hidden="1">
      <c r="A511" s="60" t="s">
        <v>1394</v>
      </c>
      <c r="B511" s="61" t="s">
        <v>711</v>
      </c>
      <c r="C511" s="66"/>
      <c r="D511" s="66"/>
      <c r="E511" s="66"/>
      <c r="F511" s="66"/>
      <c r="G511" s="66"/>
      <c r="H511" s="66"/>
      <c r="I511" s="66"/>
    </row>
    <row r="512" spans="1:9" s="55" customFormat="1" ht="12.75" customHeight="1" hidden="1">
      <c r="A512" s="60" t="s">
        <v>1395</v>
      </c>
      <c r="B512" s="61" t="s">
        <v>712</v>
      </c>
      <c r="C512" s="66"/>
      <c r="D512" s="66"/>
      <c r="E512" s="66"/>
      <c r="F512" s="66"/>
      <c r="G512" s="66"/>
      <c r="H512" s="66"/>
      <c r="I512" s="66"/>
    </row>
    <row r="513" spans="1:9" s="55" customFormat="1" ht="12.75" customHeight="1" hidden="1">
      <c r="A513" s="60" t="s">
        <v>1396</v>
      </c>
      <c r="B513" s="61" t="s">
        <v>713</v>
      </c>
      <c r="C513" s="66"/>
      <c r="D513" s="66"/>
      <c r="E513" s="66"/>
      <c r="F513" s="66"/>
      <c r="G513" s="66"/>
      <c r="H513" s="66"/>
      <c r="I513" s="66"/>
    </row>
    <row r="514" spans="1:9" s="55" customFormat="1" ht="12.75" customHeight="1" hidden="1">
      <c r="A514" s="60" t="s">
        <v>1397</v>
      </c>
      <c r="B514" s="61" t="s">
        <v>714</v>
      </c>
      <c r="C514" s="66"/>
      <c r="D514" s="66"/>
      <c r="E514" s="66"/>
      <c r="F514" s="66"/>
      <c r="G514" s="66"/>
      <c r="H514" s="66"/>
      <c r="I514" s="66"/>
    </row>
    <row r="515" spans="1:9" s="55" customFormat="1" ht="12.75" customHeight="1" hidden="1">
      <c r="A515" s="60" t="s">
        <v>1398</v>
      </c>
      <c r="B515" s="61" t="s">
        <v>715</v>
      </c>
      <c r="C515" s="66"/>
      <c r="D515" s="66"/>
      <c r="E515" s="66"/>
      <c r="F515" s="66"/>
      <c r="G515" s="66"/>
      <c r="H515" s="66"/>
      <c r="I515" s="66"/>
    </row>
    <row r="516" spans="1:9" s="55" customFormat="1" ht="12.75" customHeight="1" hidden="1">
      <c r="A516" s="60" t="s">
        <v>1399</v>
      </c>
      <c r="B516" s="61" t="s">
        <v>716</v>
      </c>
      <c r="C516" s="66"/>
      <c r="D516" s="66"/>
      <c r="E516" s="66"/>
      <c r="F516" s="66"/>
      <c r="G516" s="66"/>
      <c r="H516" s="66"/>
      <c r="I516" s="66"/>
    </row>
    <row r="517" spans="1:9" s="55" customFormat="1" ht="12.75" customHeight="1" hidden="1">
      <c r="A517" s="60" t="s">
        <v>1400</v>
      </c>
      <c r="B517" s="61" t="s">
        <v>717</v>
      </c>
      <c r="C517" s="66"/>
      <c r="D517" s="66"/>
      <c r="E517" s="66"/>
      <c r="F517" s="66"/>
      <c r="G517" s="66"/>
      <c r="H517" s="66"/>
      <c r="I517" s="66"/>
    </row>
    <row r="518" spans="1:9" s="55" customFormat="1" ht="12.75" customHeight="1" hidden="1">
      <c r="A518" s="60" t="s">
        <v>1401</v>
      </c>
      <c r="B518" s="61" t="s">
        <v>718</v>
      </c>
      <c r="C518" s="66"/>
      <c r="D518" s="66"/>
      <c r="E518" s="66"/>
      <c r="F518" s="66"/>
      <c r="G518" s="66"/>
      <c r="H518" s="66"/>
      <c r="I518" s="66"/>
    </row>
    <row r="519" spans="1:9" s="55" customFormat="1" ht="12.75" customHeight="1" hidden="1">
      <c r="A519" s="60" t="s">
        <v>1402</v>
      </c>
      <c r="B519" s="61" t="s">
        <v>719</v>
      </c>
      <c r="C519" s="66"/>
      <c r="D519" s="66"/>
      <c r="E519" s="66"/>
      <c r="F519" s="66"/>
      <c r="G519" s="66"/>
      <c r="H519" s="66"/>
      <c r="I519" s="66"/>
    </row>
    <row r="520" spans="1:9" s="55" customFormat="1" ht="12.75" customHeight="1" hidden="1">
      <c r="A520" s="60" t="s">
        <v>1403</v>
      </c>
      <c r="B520" s="61" t="s">
        <v>468</v>
      </c>
      <c r="C520" s="66"/>
      <c r="D520" s="66"/>
      <c r="E520" s="66"/>
      <c r="F520" s="66"/>
      <c r="G520" s="66"/>
      <c r="H520" s="66"/>
      <c r="I520" s="66"/>
    </row>
    <row r="521" spans="1:9" s="55" customFormat="1" ht="12.75" customHeight="1" hidden="1">
      <c r="A521" s="60" t="s">
        <v>1404</v>
      </c>
      <c r="B521" s="61" t="s">
        <v>469</v>
      </c>
      <c r="C521" s="66"/>
      <c r="D521" s="66"/>
      <c r="E521" s="66"/>
      <c r="F521" s="66"/>
      <c r="G521" s="66"/>
      <c r="H521" s="66"/>
      <c r="I521" s="66"/>
    </row>
    <row r="522" spans="1:9" s="55" customFormat="1" ht="12.75" customHeight="1" hidden="1">
      <c r="A522" s="60" t="s">
        <v>1405</v>
      </c>
      <c r="B522" s="61" t="s">
        <v>470</v>
      </c>
      <c r="C522" s="66"/>
      <c r="D522" s="66"/>
      <c r="E522" s="66"/>
      <c r="F522" s="66"/>
      <c r="G522" s="66"/>
      <c r="H522" s="66"/>
      <c r="I522" s="66"/>
    </row>
    <row r="523" spans="1:9" s="55" customFormat="1" ht="12.75" customHeight="1" hidden="1">
      <c r="A523" s="60" t="s">
        <v>1406</v>
      </c>
      <c r="B523" s="61" t="s">
        <v>471</v>
      </c>
      <c r="C523" s="66"/>
      <c r="D523" s="66"/>
      <c r="E523" s="66"/>
      <c r="F523" s="66"/>
      <c r="G523" s="66"/>
      <c r="H523" s="66"/>
      <c r="I523" s="66"/>
    </row>
    <row r="524" spans="1:9" s="55" customFormat="1" ht="12.75" customHeight="1" hidden="1">
      <c r="A524" s="60" t="s">
        <v>1407</v>
      </c>
      <c r="B524" s="61" t="s">
        <v>472</v>
      </c>
      <c r="C524" s="66"/>
      <c r="D524" s="66"/>
      <c r="E524" s="66"/>
      <c r="F524" s="66"/>
      <c r="G524" s="66"/>
      <c r="H524" s="66"/>
      <c r="I524" s="66"/>
    </row>
    <row r="525" spans="1:9" s="55" customFormat="1" ht="12.75" customHeight="1" hidden="1">
      <c r="A525" s="60" t="s">
        <v>1408</v>
      </c>
      <c r="B525" s="61" t="s">
        <v>473</v>
      </c>
      <c r="C525" s="66"/>
      <c r="D525" s="66"/>
      <c r="E525" s="66"/>
      <c r="F525" s="66"/>
      <c r="G525" s="66"/>
      <c r="H525" s="66"/>
      <c r="I525" s="66"/>
    </row>
    <row r="526" spans="1:9" s="55" customFormat="1" ht="12.75" customHeight="1" hidden="1">
      <c r="A526" s="60" t="s">
        <v>1409</v>
      </c>
      <c r="B526" s="61" t="s">
        <v>474</v>
      </c>
      <c r="C526" s="66"/>
      <c r="D526" s="66"/>
      <c r="E526" s="66"/>
      <c r="F526" s="66"/>
      <c r="G526" s="66"/>
      <c r="H526" s="66"/>
      <c r="I526" s="66"/>
    </row>
    <row r="527" spans="1:9" s="55" customFormat="1" ht="12.75" customHeight="1" hidden="1">
      <c r="A527" s="60" t="s">
        <v>1410</v>
      </c>
      <c r="B527" s="61" t="s">
        <v>475</v>
      </c>
      <c r="C527" s="66"/>
      <c r="D527" s="66"/>
      <c r="E527" s="66"/>
      <c r="F527" s="66"/>
      <c r="G527" s="66"/>
      <c r="H527" s="66"/>
      <c r="I527" s="66"/>
    </row>
    <row r="528" spans="1:9" s="55" customFormat="1" ht="12.75" customHeight="1" hidden="1">
      <c r="A528" s="60" t="s">
        <v>1411</v>
      </c>
      <c r="B528" s="61" t="s">
        <v>476</v>
      </c>
      <c r="C528" s="66"/>
      <c r="D528" s="66"/>
      <c r="E528" s="66"/>
      <c r="F528" s="66"/>
      <c r="G528" s="66"/>
      <c r="H528" s="66"/>
      <c r="I528" s="66"/>
    </row>
    <row r="529" spans="1:9" s="55" customFormat="1" ht="12.75" customHeight="1" hidden="1">
      <c r="A529" s="60" t="s">
        <v>1412</v>
      </c>
      <c r="B529" s="61" t="s">
        <v>477</v>
      </c>
      <c r="C529" s="66"/>
      <c r="D529" s="66"/>
      <c r="E529" s="66"/>
      <c r="F529" s="66"/>
      <c r="G529" s="66"/>
      <c r="H529" s="66"/>
      <c r="I529" s="66"/>
    </row>
    <row r="530" spans="1:9" s="55" customFormat="1" ht="12.75" customHeight="1" hidden="1">
      <c r="A530" s="60" t="s">
        <v>1413</v>
      </c>
      <c r="B530" s="61" t="s">
        <v>478</v>
      </c>
      <c r="C530" s="66"/>
      <c r="D530" s="66"/>
      <c r="E530" s="66"/>
      <c r="F530" s="66"/>
      <c r="G530" s="66"/>
      <c r="H530" s="66"/>
      <c r="I530" s="66"/>
    </row>
    <row r="531" spans="1:9" s="55" customFormat="1" ht="12.75" customHeight="1" hidden="1">
      <c r="A531" s="60" t="s">
        <v>1414</v>
      </c>
      <c r="B531" s="61" t="s">
        <v>479</v>
      </c>
      <c r="C531" s="66"/>
      <c r="D531" s="66"/>
      <c r="E531" s="66"/>
      <c r="F531" s="66"/>
      <c r="G531" s="66"/>
      <c r="H531" s="66"/>
      <c r="I531" s="66"/>
    </row>
    <row r="532" spans="1:9" s="55" customFormat="1" ht="12.75" customHeight="1" hidden="1">
      <c r="A532" s="60"/>
      <c r="B532" s="61" t="s">
        <v>29</v>
      </c>
      <c r="C532" s="66"/>
      <c r="D532" s="66"/>
      <c r="E532" s="66"/>
      <c r="F532" s="66"/>
      <c r="G532" s="66"/>
      <c r="H532" s="66"/>
      <c r="I532" s="66"/>
    </row>
    <row r="533" spans="1:9" s="55" customFormat="1" ht="12.75" customHeight="1" hidden="1">
      <c r="A533" s="60"/>
      <c r="B533" s="61" t="s">
        <v>30</v>
      </c>
      <c r="C533" s="109">
        <f aca="true" t="shared" si="17" ref="C533:I533">SUM(C501:C532)</f>
        <v>0</v>
      </c>
      <c r="D533" s="109">
        <f t="shared" si="17"/>
        <v>0</v>
      </c>
      <c r="E533" s="109">
        <f t="shared" si="17"/>
        <v>0</v>
      </c>
      <c r="F533" s="109">
        <f t="shared" si="17"/>
        <v>0</v>
      </c>
      <c r="G533" s="109">
        <f t="shared" si="17"/>
        <v>0</v>
      </c>
      <c r="H533" s="109">
        <f t="shared" si="17"/>
        <v>0</v>
      </c>
      <c r="I533" s="109">
        <f t="shared" si="17"/>
        <v>0</v>
      </c>
    </row>
    <row r="534" spans="1:9" s="55" customFormat="1" ht="12.75" customHeight="1" hidden="1">
      <c r="A534" s="62"/>
      <c r="B534" s="59" t="s">
        <v>480</v>
      </c>
      <c r="C534" s="66" t="s">
        <v>27</v>
      </c>
      <c r="D534" s="66" t="s">
        <v>27</v>
      </c>
      <c r="E534" s="66" t="s">
        <v>27</v>
      </c>
      <c r="F534" s="66" t="s">
        <v>27</v>
      </c>
      <c r="G534" s="66" t="s">
        <v>27</v>
      </c>
      <c r="H534" s="66" t="s">
        <v>27</v>
      </c>
      <c r="I534" s="66" t="s">
        <v>27</v>
      </c>
    </row>
    <row r="535" spans="1:9" s="55" customFormat="1" ht="12.75" customHeight="1" hidden="1">
      <c r="A535" s="60" t="s">
        <v>1415</v>
      </c>
      <c r="B535" s="61" t="s">
        <v>720</v>
      </c>
      <c r="C535" s="66"/>
      <c r="D535" s="66"/>
      <c r="E535" s="66"/>
      <c r="F535" s="66"/>
      <c r="G535" s="66"/>
      <c r="H535" s="66"/>
      <c r="I535" s="66"/>
    </row>
    <row r="536" spans="1:9" s="55" customFormat="1" ht="12.75" customHeight="1" hidden="1">
      <c r="A536" s="60" t="s">
        <v>1416</v>
      </c>
      <c r="B536" s="61" t="s">
        <v>721</v>
      </c>
      <c r="C536" s="66"/>
      <c r="D536" s="66"/>
      <c r="E536" s="66"/>
      <c r="F536" s="66"/>
      <c r="G536" s="66"/>
      <c r="H536" s="66"/>
      <c r="I536" s="66"/>
    </row>
    <row r="537" spans="1:9" s="55" customFormat="1" ht="12.75" customHeight="1" hidden="1">
      <c r="A537" s="60" t="s">
        <v>1417</v>
      </c>
      <c r="B537" s="61" t="s">
        <v>722</v>
      </c>
      <c r="C537" s="66"/>
      <c r="D537" s="66"/>
      <c r="E537" s="66"/>
      <c r="F537" s="66"/>
      <c r="G537" s="66"/>
      <c r="H537" s="66"/>
      <c r="I537" s="66"/>
    </row>
    <row r="538" spans="1:9" s="55" customFormat="1" ht="12.75" customHeight="1" hidden="1">
      <c r="A538" s="60" t="s">
        <v>1418</v>
      </c>
      <c r="B538" s="61" t="s">
        <v>723</v>
      </c>
      <c r="C538" s="66"/>
      <c r="D538" s="66"/>
      <c r="E538" s="66"/>
      <c r="F538" s="66"/>
      <c r="G538" s="66"/>
      <c r="H538" s="66"/>
      <c r="I538" s="66"/>
    </row>
    <row r="539" spans="1:9" s="55" customFormat="1" ht="12.75" customHeight="1" hidden="1">
      <c r="A539" s="60" t="s">
        <v>1419</v>
      </c>
      <c r="B539" s="61" t="s">
        <v>724</v>
      </c>
      <c r="C539" s="66"/>
      <c r="D539" s="66"/>
      <c r="E539" s="66"/>
      <c r="F539" s="66"/>
      <c r="G539" s="66"/>
      <c r="H539" s="66"/>
      <c r="I539" s="66"/>
    </row>
    <row r="540" spans="1:9" s="55" customFormat="1" ht="12.75" customHeight="1" hidden="1">
      <c r="A540" s="60" t="s">
        <v>1420</v>
      </c>
      <c r="B540" s="61" t="s">
        <v>725</v>
      </c>
      <c r="C540" s="66"/>
      <c r="D540" s="66"/>
      <c r="E540" s="66"/>
      <c r="F540" s="66"/>
      <c r="G540" s="66"/>
      <c r="H540" s="66"/>
      <c r="I540" s="66"/>
    </row>
    <row r="541" spans="1:9" s="55" customFormat="1" ht="12.75" customHeight="1" hidden="1">
      <c r="A541" s="60" t="s">
        <v>1421</v>
      </c>
      <c r="B541" s="61" t="s">
        <v>726</v>
      </c>
      <c r="C541" s="66"/>
      <c r="D541" s="66"/>
      <c r="E541" s="66"/>
      <c r="F541" s="66"/>
      <c r="G541" s="66"/>
      <c r="H541" s="66"/>
      <c r="I541" s="66"/>
    </row>
    <row r="542" spans="1:9" s="55" customFormat="1" ht="12.75" customHeight="1" hidden="1">
      <c r="A542" s="60" t="s">
        <v>1422</v>
      </c>
      <c r="B542" s="61" t="s">
        <v>727</v>
      </c>
      <c r="C542" s="66"/>
      <c r="D542" s="66"/>
      <c r="E542" s="66"/>
      <c r="F542" s="66"/>
      <c r="G542" s="66"/>
      <c r="H542" s="66"/>
      <c r="I542" s="66"/>
    </row>
    <row r="543" spans="1:9" s="55" customFormat="1" ht="12.75" customHeight="1" hidden="1">
      <c r="A543" s="60" t="s">
        <v>1423</v>
      </c>
      <c r="B543" s="61" t="s">
        <v>728</v>
      </c>
      <c r="C543" s="66"/>
      <c r="D543" s="66"/>
      <c r="E543" s="66"/>
      <c r="F543" s="66"/>
      <c r="G543" s="66"/>
      <c r="H543" s="66"/>
      <c r="I543" s="66"/>
    </row>
    <row r="544" spans="1:9" s="55" customFormat="1" ht="12.75" customHeight="1" hidden="1">
      <c r="A544" s="60" t="s">
        <v>1424</v>
      </c>
      <c r="B544" s="61" t="s">
        <v>729</v>
      </c>
      <c r="C544" s="66"/>
      <c r="D544" s="66"/>
      <c r="E544" s="66"/>
      <c r="F544" s="66"/>
      <c r="G544" s="66"/>
      <c r="H544" s="66"/>
      <c r="I544" s="66"/>
    </row>
    <row r="545" spans="1:9" s="55" customFormat="1" ht="12.75" customHeight="1" hidden="1">
      <c r="A545" s="60" t="s">
        <v>1425</v>
      </c>
      <c r="B545" s="61" t="s">
        <v>730</v>
      </c>
      <c r="C545" s="66"/>
      <c r="D545" s="66"/>
      <c r="E545" s="66"/>
      <c r="F545" s="66"/>
      <c r="G545" s="66"/>
      <c r="H545" s="66"/>
      <c r="I545" s="66"/>
    </row>
    <row r="546" spans="1:9" s="55" customFormat="1" ht="12.75" customHeight="1" hidden="1">
      <c r="A546" s="60" t="s">
        <v>1426</v>
      </c>
      <c r="B546" s="61" t="s">
        <v>731</v>
      </c>
      <c r="C546" s="66"/>
      <c r="D546" s="66"/>
      <c r="E546" s="66"/>
      <c r="F546" s="66"/>
      <c r="G546" s="66"/>
      <c r="H546" s="66"/>
      <c r="I546" s="66"/>
    </row>
    <row r="547" spans="1:9" s="55" customFormat="1" ht="12.75" customHeight="1" hidden="1">
      <c r="A547" s="60" t="s">
        <v>1427</v>
      </c>
      <c r="B547" s="61" t="s">
        <v>732</v>
      </c>
      <c r="C547" s="66"/>
      <c r="D547" s="66"/>
      <c r="E547" s="66"/>
      <c r="F547" s="66"/>
      <c r="G547" s="66"/>
      <c r="H547" s="66"/>
      <c r="I547" s="66"/>
    </row>
    <row r="548" spans="1:9" s="55" customFormat="1" ht="12.75" customHeight="1" hidden="1">
      <c r="A548" s="60" t="s">
        <v>1428</v>
      </c>
      <c r="B548" s="61" t="s">
        <v>733</v>
      </c>
      <c r="C548" s="66"/>
      <c r="D548" s="66"/>
      <c r="E548" s="66"/>
      <c r="F548" s="66"/>
      <c r="G548" s="66"/>
      <c r="H548" s="66"/>
      <c r="I548" s="66"/>
    </row>
    <row r="549" spans="1:9" s="55" customFormat="1" ht="12.75" customHeight="1" hidden="1">
      <c r="A549" s="60" t="s">
        <v>1429</v>
      </c>
      <c r="B549" s="61" t="s">
        <v>734</v>
      </c>
      <c r="C549" s="66"/>
      <c r="D549" s="66"/>
      <c r="E549" s="66"/>
      <c r="F549" s="66"/>
      <c r="G549" s="66"/>
      <c r="H549" s="66"/>
      <c r="I549" s="66"/>
    </row>
    <row r="550" spans="1:9" s="55" customFormat="1" ht="12.75" customHeight="1" hidden="1">
      <c r="A550" s="60" t="s">
        <v>1430</v>
      </c>
      <c r="B550" s="61" t="s">
        <v>735</v>
      </c>
      <c r="C550" s="66"/>
      <c r="D550" s="66"/>
      <c r="E550" s="66"/>
      <c r="F550" s="66"/>
      <c r="G550" s="66"/>
      <c r="H550" s="66"/>
      <c r="I550" s="66"/>
    </row>
    <row r="551" spans="1:9" s="55" customFormat="1" ht="12.75" customHeight="1" hidden="1">
      <c r="A551" s="60" t="s">
        <v>1431</v>
      </c>
      <c r="B551" s="61" t="s">
        <v>736</v>
      </c>
      <c r="C551" s="66"/>
      <c r="D551" s="66"/>
      <c r="E551" s="66"/>
      <c r="F551" s="66"/>
      <c r="G551" s="66"/>
      <c r="H551" s="66"/>
      <c r="I551" s="66"/>
    </row>
    <row r="552" spans="1:9" s="55" customFormat="1" ht="12.75" customHeight="1" hidden="1">
      <c r="A552" s="60" t="s">
        <v>1432</v>
      </c>
      <c r="B552" s="61" t="s">
        <v>737</v>
      </c>
      <c r="C552" s="66"/>
      <c r="D552" s="66"/>
      <c r="E552" s="66"/>
      <c r="F552" s="66"/>
      <c r="G552" s="66"/>
      <c r="H552" s="66"/>
      <c r="I552" s="66"/>
    </row>
    <row r="553" spans="1:9" s="55" customFormat="1" ht="12.75" customHeight="1" hidden="1">
      <c r="A553" s="60"/>
      <c r="B553" s="61" t="s">
        <v>29</v>
      </c>
      <c r="C553" s="66"/>
      <c r="D553" s="66"/>
      <c r="E553" s="66"/>
      <c r="F553" s="66"/>
      <c r="G553" s="66"/>
      <c r="H553" s="66"/>
      <c r="I553" s="66"/>
    </row>
    <row r="554" spans="1:9" s="55" customFormat="1" ht="12.75" customHeight="1" hidden="1">
      <c r="A554" s="60"/>
      <c r="B554" s="61" t="s">
        <v>30</v>
      </c>
      <c r="C554" s="109">
        <f aca="true" t="shared" si="18" ref="C554:I554">SUM(C535:C553)</f>
        <v>0</v>
      </c>
      <c r="D554" s="109">
        <f t="shared" si="18"/>
        <v>0</v>
      </c>
      <c r="E554" s="109">
        <f t="shared" si="18"/>
        <v>0</v>
      </c>
      <c r="F554" s="109">
        <f t="shared" si="18"/>
        <v>0</v>
      </c>
      <c r="G554" s="109">
        <f t="shared" si="18"/>
        <v>0</v>
      </c>
      <c r="H554" s="109">
        <f t="shared" si="18"/>
        <v>0</v>
      </c>
      <c r="I554" s="109">
        <f t="shared" si="18"/>
        <v>0</v>
      </c>
    </row>
    <row r="555" spans="1:9" s="55" customFormat="1" ht="12.75" customHeight="1" hidden="1">
      <c r="A555" s="62"/>
      <c r="B555" s="59" t="s">
        <v>738</v>
      </c>
      <c r="C555" s="66" t="s">
        <v>27</v>
      </c>
      <c r="D555" s="66" t="s">
        <v>27</v>
      </c>
      <c r="E555" s="66" t="s">
        <v>27</v>
      </c>
      <c r="F555" s="66" t="s">
        <v>27</v>
      </c>
      <c r="G555" s="66" t="s">
        <v>27</v>
      </c>
      <c r="H555" s="66" t="s">
        <v>27</v>
      </c>
      <c r="I555" s="66" t="s">
        <v>27</v>
      </c>
    </row>
    <row r="556" spans="1:9" s="55" customFormat="1" ht="12.75" customHeight="1" hidden="1">
      <c r="A556" s="60" t="s">
        <v>1433</v>
      </c>
      <c r="B556" s="61" t="s">
        <v>739</v>
      </c>
      <c r="C556" s="66"/>
      <c r="D556" s="66"/>
      <c r="E556" s="66"/>
      <c r="F556" s="66"/>
      <c r="G556" s="66"/>
      <c r="H556" s="66"/>
      <c r="I556" s="66"/>
    </row>
    <row r="557" spans="1:9" s="55" customFormat="1" ht="12.75" customHeight="1" hidden="1">
      <c r="A557" s="60" t="s">
        <v>1434</v>
      </c>
      <c r="B557" s="61" t="s">
        <v>740</v>
      </c>
      <c r="C557" s="66"/>
      <c r="D557" s="66"/>
      <c r="E557" s="66"/>
      <c r="F557" s="66"/>
      <c r="G557" s="66"/>
      <c r="H557" s="66"/>
      <c r="I557" s="66"/>
    </row>
    <row r="558" spans="1:9" s="55" customFormat="1" ht="12.75" customHeight="1" hidden="1">
      <c r="A558" s="60" t="s">
        <v>1435</v>
      </c>
      <c r="B558" s="61" t="s">
        <v>741</v>
      </c>
      <c r="C558" s="66"/>
      <c r="D558" s="66"/>
      <c r="E558" s="66"/>
      <c r="F558" s="66"/>
      <c r="G558" s="66"/>
      <c r="H558" s="66"/>
      <c r="I558" s="66"/>
    </row>
    <row r="559" spans="1:9" s="55" customFormat="1" ht="12.75" customHeight="1" hidden="1">
      <c r="A559" s="60" t="s">
        <v>1436</v>
      </c>
      <c r="B559" s="61" t="s">
        <v>742</v>
      </c>
      <c r="C559" s="66"/>
      <c r="D559" s="66"/>
      <c r="E559" s="66"/>
      <c r="F559" s="66"/>
      <c r="G559" s="66"/>
      <c r="H559" s="66"/>
      <c r="I559" s="66"/>
    </row>
    <row r="560" spans="1:9" s="55" customFormat="1" ht="12.75" customHeight="1" hidden="1">
      <c r="A560" s="60" t="s">
        <v>1437</v>
      </c>
      <c r="B560" s="61" t="s">
        <v>743</v>
      </c>
      <c r="C560" s="66"/>
      <c r="D560" s="66"/>
      <c r="E560" s="66"/>
      <c r="F560" s="66"/>
      <c r="G560" s="66"/>
      <c r="H560" s="66"/>
      <c r="I560" s="66"/>
    </row>
    <row r="561" spans="1:9" s="55" customFormat="1" ht="12.75" customHeight="1" hidden="1">
      <c r="A561" s="60" t="s">
        <v>1438</v>
      </c>
      <c r="B561" s="61" t="s">
        <v>744</v>
      </c>
      <c r="C561" s="66"/>
      <c r="D561" s="66"/>
      <c r="E561" s="66"/>
      <c r="F561" s="66"/>
      <c r="G561" s="66"/>
      <c r="H561" s="66"/>
      <c r="I561" s="66"/>
    </row>
    <row r="562" spans="1:9" s="55" customFormat="1" ht="12.75" customHeight="1" hidden="1">
      <c r="A562" s="60" t="s">
        <v>1439</v>
      </c>
      <c r="B562" s="61" t="s">
        <v>745</v>
      </c>
      <c r="C562" s="66"/>
      <c r="D562" s="66"/>
      <c r="E562" s="66"/>
      <c r="F562" s="66"/>
      <c r="G562" s="66"/>
      <c r="H562" s="66"/>
      <c r="I562" s="66"/>
    </row>
    <row r="563" spans="1:9" s="55" customFormat="1" ht="12.75" customHeight="1" hidden="1">
      <c r="A563" s="60" t="s">
        <v>1440</v>
      </c>
      <c r="B563" s="61" t="s">
        <v>746</v>
      </c>
      <c r="C563" s="66"/>
      <c r="D563" s="66"/>
      <c r="E563" s="66"/>
      <c r="F563" s="66"/>
      <c r="G563" s="66"/>
      <c r="H563" s="66"/>
      <c r="I563" s="66"/>
    </row>
    <row r="564" spans="1:9" s="55" customFormat="1" ht="12.75" customHeight="1" hidden="1">
      <c r="A564" s="60" t="s">
        <v>1441</v>
      </c>
      <c r="B564" s="61" t="s">
        <v>747</v>
      </c>
      <c r="C564" s="66"/>
      <c r="D564" s="66"/>
      <c r="E564" s="66"/>
      <c r="F564" s="66"/>
      <c r="G564" s="66"/>
      <c r="H564" s="66"/>
      <c r="I564" s="66"/>
    </row>
    <row r="565" spans="1:9" s="55" customFormat="1" ht="12.75" customHeight="1" hidden="1">
      <c r="A565" s="60" t="s">
        <v>1442</v>
      </c>
      <c r="B565" s="61" t="s">
        <v>748</v>
      </c>
      <c r="C565" s="66"/>
      <c r="D565" s="66"/>
      <c r="E565" s="66"/>
      <c r="F565" s="66"/>
      <c r="G565" s="66"/>
      <c r="H565" s="66"/>
      <c r="I565" s="66"/>
    </row>
    <row r="566" spans="1:9" s="55" customFormat="1" ht="12.75" customHeight="1" hidden="1">
      <c r="A566" s="60" t="s">
        <v>1443</v>
      </c>
      <c r="B566" s="61" t="s">
        <v>749</v>
      </c>
      <c r="C566" s="66"/>
      <c r="D566" s="66"/>
      <c r="E566" s="66"/>
      <c r="F566" s="66"/>
      <c r="G566" s="66"/>
      <c r="H566" s="66"/>
      <c r="I566" s="66"/>
    </row>
    <row r="567" spans="1:9" s="55" customFormat="1" ht="12.75" customHeight="1" hidden="1">
      <c r="A567" s="60" t="s">
        <v>1444</v>
      </c>
      <c r="B567" s="61" t="s">
        <v>750</v>
      </c>
      <c r="C567" s="66"/>
      <c r="D567" s="66"/>
      <c r="E567" s="66"/>
      <c r="F567" s="66"/>
      <c r="G567" s="66"/>
      <c r="H567" s="66"/>
      <c r="I567" s="66"/>
    </row>
    <row r="568" spans="1:9" s="55" customFormat="1" ht="12.75" customHeight="1" hidden="1">
      <c r="A568" s="60" t="s">
        <v>1445</v>
      </c>
      <c r="B568" s="61" t="s">
        <v>751</v>
      </c>
      <c r="C568" s="66"/>
      <c r="D568" s="66"/>
      <c r="E568" s="66"/>
      <c r="F568" s="66"/>
      <c r="G568" s="66"/>
      <c r="H568" s="66"/>
      <c r="I568" s="66"/>
    </row>
    <row r="569" spans="1:9" s="55" customFormat="1" ht="12.75" customHeight="1" hidden="1">
      <c r="A569" s="60" t="s">
        <v>1446</v>
      </c>
      <c r="B569" s="61" t="s">
        <v>752</v>
      </c>
      <c r="C569" s="66"/>
      <c r="D569" s="66"/>
      <c r="E569" s="66"/>
      <c r="F569" s="66"/>
      <c r="G569" s="66"/>
      <c r="H569" s="66"/>
      <c r="I569" s="66"/>
    </row>
    <row r="570" spans="1:9" s="55" customFormat="1" ht="12.75" customHeight="1" hidden="1">
      <c r="A570" s="60" t="s">
        <v>1447</v>
      </c>
      <c r="B570" s="61" t="s">
        <v>753</v>
      </c>
      <c r="C570" s="66"/>
      <c r="D570" s="66"/>
      <c r="E570" s="66"/>
      <c r="F570" s="66"/>
      <c r="G570" s="66"/>
      <c r="H570" s="66"/>
      <c r="I570" s="66"/>
    </row>
    <row r="571" spans="1:9" s="55" customFormat="1" ht="12.75" customHeight="1" hidden="1">
      <c r="A571" s="60" t="s">
        <v>1448</v>
      </c>
      <c r="B571" s="61" t="s">
        <v>754</v>
      </c>
      <c r="C571" s="66"/>
      <c r="D571" s="66"/>
      <c r="E571" s="66"/>
      <c r="F571" s="66"/>
      <c r="G571" s="66"/>
      <c r="H571" s="66"/>
      <c r="I571" s="66"/>
    </row>
    <row r="572" spans="1:9" s="55" customFormat="1" ht="12.75" customHeight="1" hidden="1">
      <c r="A572" s="60" t="s">
        <v>1449</v>
      </c>
      <c r="B572" s="61" t="s">
        <v>755</v>
      </c>
      <c r="C572" s="66"/>
      <c r="D572" s="66"/>
      <c r="E572" s="66"/>
      <c r="F572" s="66"/>
      <c r="G572" s="66"/>
      <c r="H572" s="66"/>
      <c r="I572" s="66"/>
    </row>
    <row r="573" spans="1:9" s="55" customFormat="1" ht="12.75" customHeight="1" hidden="1">
      <c r="A573" s="60" t="s">
        <v>1450</v>
      </c>
      <c r="B573" s="61" t="s">
        <v>756</v>
      </c>
      <c r="C573" s="66"/>
      <c r="D573" s="66"/>
      <c r="E573" s="66"/>
      <c r="F573" s="66"/>
      <c r="G573" s="66"/>
      <c r="H573" s="66"/>
      <c r="I573" s="66"/>
    </row>
    <row r="574" spans="1:9" s="55" customFormat="1" ht="12.75" customHeight="1" hidden="1">
      <c r="A574" s="60" t="s">
        <v>1451</v>
      </c>
      <c r="B574" s="61" t="s">
        <v>757</v>
      </c>
      <c r="C574" s="66"/>
      <c r="D574" s="66"/>
      <c r="E574" s="66"/>
      <c r="F574" s="66"/>
      <c r="G574" s="66"/>
      <c r="H574" s="66"/>
      <c r="I574" s="66"/>
    </row>
    <row r="575" spans="1:9" s="55" customFormat="1" ht="12.75" customHeight="1" hidden="1">
      <c r="A575" s="60" t="s">
        <v>1452</v>
      </c>
      <c r="B575" s="61" t="s">
        <v>758</v>
      </c>
      <c r="C575" s="66"/>
      <c r="D575" s="66"/>
      <c r="E575" s="66"/>
      <c r="F575" s="66"/>
      <c r="G575" s="66"/>
      <c r="H575" s="66"/>
      <c r="I575" s="66"/>
    </row>
    <row r="576" spans="1:9" s="55" customFormat="1" ht="12.75" customHeight="1" hidden="1">
      <c r="A576" s="60"/>
      <c r="B576" s="61" t="s">
        <v>29</v>
      </c>
      <c r="C576" s="66"/>
      <c r="D576" s="66"/>
      <c r="E576" s="66"/>
      <c r="F576" s="66"/>
      <c r="G576" s="66"/>
      <c r="H576" s="66"/>
      <c r="I576" s="66"/>
    </row>
    <row r="577" spans="1:9" s="55" customFormat="1" ht="12.75" customHeight="1" hidden="1">
      <c r="A577" s="60"/>
      <c r="B577" s="61" t="s">
        <v>30</v>
      </c>
      <c r="C577" s="109">
        <f aca="true" t="shared" si="19" ref="C577:I577">SUM(C556:C576)</f>
        <v>0</v>
      </c>
      <c r="D577" s="109">
        <f t="shared" si="19"/>
        <v>0</v>
      </c>
      <c r="E577" s="109">
        <f t="shared" si="19"/>
        <v>0</v>
      </c>
      <c r="F577" s="109">
        <f t="shared" si="19"/>
        <v>0</v>
      </c>
      <c r="G577" s="109">
        <f t="shared" si="19"/>
        <v>0</v>
      </c>
      <c r="H577" s="109">
        <f t="shared" si="19"/>
        <v>0</v>
      </c>
      <c r="I577" s="109">
        <f t="shared" si="19"/>
        <v>0</v>
      </c>
    </row>
    <row r="578" spans="1:9" s="55" customFormat="1" ht="12.75" customHeight="1" hidden="1">
      <c r="A578" s="62"/>
      <c r="B578" s="59" t="s">
        <v>759</v>
      </c>
      <c r="C578" s="66" t="s">
        <v>27</v>
      </c>
      <c r="D578" s="66" t="s">
        <v>27</v>
      </c>
      <c r="E578" s="66" t="s">
        <v>27</v>
      </c>
      <c r="F578" s="66" t="s">
        <v>27</v>
      </c>
      <c r="G578" s="66" t="s">
        <v>27</v>
      </c>
      <c r="H578" s="66" t="s">
        <v>27</v>
      </c>
      <c r="I578" s="66" t="s">
        <v>27</v>
      </c>
    </row>
    <row r="579" spans="1:9" s="55" customFormat="1" ht="12.75" customHeight="1" hidden="1">
      <c r="A579" s="60" t="s">
        <v>1453</v>
      </c>
      <c r="B579" s="61" t="s">
        <v>760</v>
      </c>
      <c r="C579" s="66"/>
      <c r="D579" s="66"/>
      <c r="E579" s="66"/>
      <c r="F579" s="66"/>
      <c r="G579" s="66"/>
      <c r="H579" s="66"/>
      <c r="I579" s="66"/>
    </row>
    <row r="580" spans="1:9" s="55" customFormat="1" ht="12.75" customHeight="1" hidden="1">
      <c r="A580" s="60" t="s">
        <v>1454</v>
      </c>
      <c r="B580" s="61" t="s">
        <v>761</v>
      </c>
      <c r="C580" s="66"/>
      <c r="D580" s="66"/>
      <c r="E580" s="66"/>
      <c r="F580" s="66"/>
      <c r="G580" s="66"/>
      <c r="H580" s="66"/>
      <c r="I580" s="66"/>
    </row>
    <row r="581" spans="1:9" s="55" customFormat="1" ht="12.75" customHeight="1" hidden="1">
      <c r="A581" s="60" t="s">
        <v>1455</v>
      </c>
      <c r="B581" s="61" t="s">
        <v>762</v>
      </c>
      <c r="C581" s="66"/>
      <c r="D581" s="66"/>
      <c r="E581" s="66"/>
      <c r="F581" s="66"/>
      <c r="G581" s="66"/>
      <c r="H581" s="66"/>
      <c r="I581" s="66"/>
    </row>
    <row r="582" spans="1:9" s="55" customFormat="1" ht="12.75" customHeight="1" hidden="1">
      <c r="A582" s="60" t="s">
        <v>1456</v>
      </c>
      <c r="B582" s="61" t="s">
        <v>763</v>
      </c>
      <c r="C582" s="66"/>
      <c r="D582" s="66"/>
      <c r="E582" s="66"/>
      <c r="F582" s="66"/>
      <c r="G582" s="66"/>
      <c r="H582" s="66"/>
      <c r="I582" s="66"/>
    </row>
    <row r="583" spans="1:9" s="55" customFormat="1" ht="12.75" customHeight="1" hidden="1">
      <c r="A583" s="60" t="s">
        <v>1457</v>
      </c>
      <c r="B583" s="61" t="s">
        <v>764</v>
      </c>
      <c r="C583" s="66"/>
      <c r="D583" s="66"/>
      <c r="E583" s="66"/>
      <c r="F583" s="66"/>
      <c r="G583" s="66"/>
      <c r="H583" s="66"/>
      <c r="I583" s="66"/>
    </row>
    <row r="584" spans="1:9" s="55" customFormat="1" ht="12.75" customHeight="1" hidden="1">
      <c r="A584" s="60" t="s">
        <v>1458</v>
      </c>
      <c r="B584" s="61" t="s">
        <v>765</v>
      </c>
      <c r="C584" s="66"/>
      <c r="D584" s="66"/>
      <c r="E584" s="66"/>
      <c r="F584" s="66"/>
      <c r="G584" s="66"/>
      <c r="H584" s="66"/>
      <c r="I584" s="66"/>
    </row>
    <row r="585" spans="1:9" s="55" customFormat="1" ht="12.75" customHeight="1" hidden="1">
      <c r="A585" s="60" t="s">
        <v>1459</v>
      </c>
      <c r="B585" s="61" t="s">
        <v>766</v>
      </c>
      <c r="C585" s="66"/>
      <c r="D585" s="66"/>
      <c r="E585" s="66"/>
      <c r="F585" s="66"/>
      <c r="G585" s="66"/>
      <c r="H585" s="66"/>
      <c r="I585" s="66"/>
    </row>
    <row r="586" spans="1:9" s="55" customFormat="1" ht="12.75" customHeight="1" hidden="1">
      <c r="A586" s="60" t="s">
        <v>1460</v>
      </c>
      <c r="B586" s="61" t="s">
        <v>767</v>
      </c>
      <c r="C586" s="66"/>
      <c r="D586" s="66"/>
      <c r="E586" s="66"/>
      <c r="F586" s="66"/>
      <c r="G586" s="66"/>
      <c r="H586" s="66"/>
      <c r="I586" s="66"/>
    </row>
    <row r="587" spans="1:9" s="55" customFormat="1" ht="12.75" customHeight="1" hidden="1">
      <c r="A587" s="60" t="s">
        <v>1461</v>
      </c>
      <c r="B587" s="61" t="s">
        <v>768</v>
      </c>
      <c r="C587" s="66"/>
      <c r="D587" s="66"/>
      <c r="E587" s="66"/>
      <c r="F587" s="66"/>
      <c r="G587" s="66"/>
      <c r="H587" s="66"/>
      <c r="I587" s="66"/>
    </row>
    <row r="588" spans="1:9" s="55" customFormat="1" ht="12.75" customHeight="1" hidden="1">
      <c r="A588" s="60" t="s">
        <v>1462</v>
      </c>
      <c r="B588" s="61" t="s">
        <v>769</v>
      </c>
      <c r="C588" s="66"/>
      <c r="D588" s="66"/>
      <c r="E588" s="66"/>
      <c r="F588" s="66"/>
      <c r="G588" s="66"/>
      <c r="H588" s="66"/>
      <c r="I588" s="66"/>
    </row>
    <row r="589" spans="1:9" s="55" customFormat="1" ht="12.75" customHeight="1" hidden="1">
      <c r="A589" s="60" t="s">
        <v>1463</v>
      </c>
      <c r="B589" s="61" t="s">
        <v>770</v>
      </c>
      <c r="C589" s="66"/>
      <c r="D589" s="66"/>
      <c r="E589" s="66"/>
      <c r="F589" s="66"/>
      <c r="G589" s="66"/>
      <c r="H589" s="66"/>
      <c r="I589" s="66"/>
    </row>
    <row r="590" spans="1:9" s="55" customFormat="1" ht="12.75" customHeight="1" hidden="1">
      <c r="A590" s="60" t="s">
        <v>1464</v>
      </c>
      <c r="B590" s="61" t="s">
        <v>771</v>
      </c>
      <c r="C590" s="66"/>
      <c r="D590" s="66"/>
      <c r="E590" s="66"/>
      <c r="F590" s="66"/>
      <c r="G590" s="66"/>
      <c r="H590" s="66"/>
      <c r="I590" s="66"/>
    </row>
    <row r="591" spans="1:9" s="55" customFormat="1" ht="12.75" customHeight="1" hidden="1">
      <c r="A591" s="60" t="s">
        <v>1465</v>
      </c>
      <c r="B591" s="61" t="s">
        <v>772</v>
      </c>
      <c r="C591" s="66"/>
      <c r="D591" s="66"/>
      <c r="E591" s="66"/>
      <c r="F591" s="66"/>
      <c r="G591" s="66"/>
      <c r="H591" s="66"/>
      <c r="I591" s="66"/>
    </row>
    <row r="592" spans="1:9" s="55" customFormat="1" ht="12.75" customHeight="1" hidden="1">
      <c r="A592" s="60" t="s">
        <v>1466</v>
      </c>
      <c r="B592" s="61" t="s">
        <v>773</v>
      </c>
      <c r="C592" s="66"/>
      <c r="D592" s="66"/>
      <c r="E592" s="66"/>
      <c r="F592" s="66"/>
      <c r="G592" s="66"/>
      <c r="H592" s="66"/>
      <c r="I592" s="66"/>
    </row>
    <row r="593" spans="1:9" s="55" customFormat="1" ht="12.75" customHeight="1" hidden="1">
      <c r="A593" s="60" t="s">
        <v>1467</v>
      </c>
      <c r="B593" s="61" t="s">
        <v>774</v>
      </c>
      <c r="C593" s="66"/>
      <c r="D593" s="66"/>
      <c r="E593" s="66"/>
      <c r="F593" s="66"/>
      <c r="G593" s="66"/>
      <c r="H593" s="66"/>
      <c r="I593" s="66"/>
    </row>
    <row r="594" spans="1:9" s="55" customFormat="1" ht="12.75" customHeight="1" hidden="1">
      <c r="A594" s="60" t="s">
        <v>1468</v>
      </c>
      <c r="B594" s="61" t="s">
        <v>775</v>
      </c>
      <c r="C594" s="66"/>
      <c r="D594" s="66"/>
      <c r="E594" s="66"/>
      <c r="F594" s="66"/>
      <c r="G594" s="66"/>
      <c r="H594" s="66"/>
      <c r="I594" s="66"/>
    </row>
    <row r="595" spans="1:9" s="55" customFormat="1" ht="12.75" customHeight="1" hidden="1">
      <c r="A595" s="60" t="s">
        <v>1469</v>
      </c>
      <c r="B595" s="61" t="s">
        <v>776</v>
      </c>
      <c r="C595" s="66"/>
      <c r="D595" s="66"/>
      <c r="E595" s="66"/>
      <c r="F595" s="66"/>
      <c r="G595" s="66"/>
      <c r="H595" s="66"/>
      <c r="I595" s="66"/>
    </row>
    <row r="596" spans="1:9" s="55" customFormat="1" ht="12.75" customHeight="1" hidden="1">
      <c r="A596" s="60"/>
      <c r="B596" s="61" t="s">
        <v>29</v>
      </c>
      <c r="C596" s="66"/>
      <c r="D596" s="66"/>
      <c r="E596" s="66"/>
      <c r="F596" s="66"/>
      <c r="G596" s="66"/>
      <c r="H596" s="66"/>
      <c r="I596" s="66"/>
    </row>
    <row r="597" spans="1:9" s="55" customFormat="1" ht="12.75" customHeight="1" hidden="1">
      <c r="A597" s="60"/>
      <c r="B597" s="61" t="s">
        <v>30</v>
      </c>
      <c r="C597" s="109">
        <f aca="true" t="shared" si="20" ref="C597:I597">SUM(C579:C596)</f>
        <v>0</v>
      </c>
      <c r="D597" s="109">
        <f t="shared" si="20"/>
        <v>0</v>
      </c>
      <c r="E597" s="109">
        <f t="shared" si="20"/>
        <v>0</v>
      </c>
      <c r="F597" s="109">
        <f t="shared" si="20"/>
        <v>0</v>
      </c>
      <c r="G597" s="109">
        <f t="shared" si="20"/>
        <v>0</v>
      </c>
      <c r="H597" s="109">
        <f t="shared" si="20"/>
        <v>0</v>
      </c>
      <c r="I597" s="109">
        <f t="shared" si="20"/>
        <v>0</v>
      </c>
    </row>
    <row r="598" spans="1:9" s="55" customFormat="1" ht="12.75" customHeight="1" hidden="1">
      <c r="A598" s="62"/>
      <c r="B598" s="59" t="s">
        <v>777</v>
      </c>
      <c r="C598" s="66" t="s">
        <v>27</v>
      </c>
      <c r="D598" s="66" t="s">
        <v>27</v>
      </c>
      <c r="E598" s="66" t="s">
        <v>27</v>
      </c>
      <c r="F598" s="66" t="s">
        <v>27</v>
      </c>
      <c r="G598" s="66" t="s">
        <v>27</v>
      </c>
      <c r="H598" s="66" t="s">
        <v>27</v>
      </c>
      <c r="I598" s="66" t="s">
        <v>27</v>
      </c>
    </row>
    <row r="599" spans="1:9" s="55" customFormat="1" ht="12.75" customHeight="1" hidden="1">
      <c r="A599" s="60" t="s">
        <v>1470</v>
      </c>
      <c r="B599" s="61" t="s">
        <v>778</v>
      </c>
      <c r="C599" s="66"/>
      <c r="D599" s="66"/>
      <c r="E599" s="66"/>
      <c r="F599" s="66"/>
      <c r="G599" s="66"/>
      <c r="H599" s="66"/>
      <c r="I599" s="66"/>
    </row>
    <row r="600" spans="1:9" s="55" customFormat="1" ht="12.75" customHeight="1" hidden="1">
      <c r="A600" s="60" t="s">
        <v>1471</v>
      </c>
      <c r="B600" s="61" t="s">
        <v>779</v>
      </c>
      <c r="C600" s="66"/>
      <c r="D600" s="66"/>
      <c r="E600" s="66"/>
      <c r="F600" s="66"/>
      <c r="G600" s="66"/>
      <c r="H600" s="66"/>
      <c r="I600" s="66"/>
    </row>
    <row r="601" spans="1:9" s="55" customFormat="1" ht="12.75" customHeight="1" hidden="1">
      <c r="A601" s="60" t="s">
        <v>1472</v>
      </c>
      <c r="B601" s="61" t="s">
        <v>780</v>
      </c>
      <c r="C601" s="66"/>
      <c r="D601" s="66"/>
      <c r="E601" s="66"/>
      <c r="F601" s="66"/>
      <c r="G601" s="66"/>
      <c r="H601" s="66"/>
      <c r="I601" s="66"/>
    </row>
    <row r="602" spans="1:9" s="55" customFormat="1" ht="12.75" customHeight="1" hidden="1">
      <c r="A602" s="60" t="s">
        <v>1473</v>
      </c>
      <c r="B602" s="61" t="s">
        <v>781</v>
      </c>
      <c r="C602" s="66"/>
      <c r="D602" s="66"/>
      <c r="E602" s="66"/>
      <c r="F602" s="66"/>
      <c r="G602" s="66"/>
      <c r="H602" s="66"/>
      <c r="I602" s="66"/>
    </row>
    <row r="603" spans="1:9" s="55" customFormat="1" ht="12.75" customHeight="1" hidden="1">
      <c r="A603" s="60" t="s">
        <v>1474</v>
      </c>
      <c r="B603" s="61" t="s">
        <v>782</v>
      </c>
      <c r="C603" s="66"/>
      <c r="D603" s="66"/>
      <c r="E603" s="66"/>
      <c r="F603" s="66"/>
      <c r="G603" s="66"/>
      <c r="H603" s="66"/>
      <c r="I603" s="66"/>
    </row>
    <row r="604" spans="1:9" s="55" customFormat="1" ht="12.75" customHeight="1" hidden="1">
      <c r="A604" s="60" t="s">
        <v>1475</v>
      </c>
      <c r="B604" s="61" t="s">
        <v>783</v>
      </c>
      <c r="C604" s="66"/>
      <c r="D604" s="66"/>
      <c r="E604" s="66"/>
      <c r="F604" s="66"/>
      <c r="G604" s="66"/>
      <c r="H604" s="66"/>
      <c r="I604" s="66"/>
    </row>
    <row r="605" spans="1:9" s="55" customFormat="1" ht="12.75" customHeight="1" hidden="1">
      <c r="A605" s="60" t="s">
        <v>1476</v>
      </c>
      <c r="B605" s="61" t="s">
        <v>784</v>
      </c>
      <c r="C605" s="66"/>
      <c r="D605" s="66"/>
      <c r="E605" s="66"/>
      <c r="F605" s="66"/>
      <c r="G605" s="66"/>
      <c r="H605" s="66"/>
      <c r="I605" s="66"/>
    </row>
    <row r="606" spans="1:9" s="55" customFormat="1" ht="12.75" customHeight="1" hidden="1">
      <c r="A606" s="60" t="s">
        <v>1477</v>
      </c>
      <c r="B606" s="61" t="s">
        <v>785</v>
      </c>
      <c r="C606" s="66"/>
      <c r="D606" s="66"/>
      <c r="E606" s="66"/>
      <c r="F606" s="66"/>
      <c r="G606" s="66"/>
      <c r="H606" s="66"/>
      <c r="I606" s="66"/>
    </row>
    <row r="607" spans="1:9" s="55" customFormat="1" ht="12.75" customHeight="1" hidden="1">
      <c r="A607" s="60" t="s">
        <v>1478</v>
      </c>
      <c r="B607" s="61" t="s">
        <v>786</v>
      </c>
      <c r="C607" s="66"/>
      <c r="D607" s="66"/>
      <c r="E607" s="66"/>
      <c r="F607" s="66"/>
      <c r="G607" s="66"/>
      <c r="H607" s="66"/>
      <c r="I607" s="66"/>
    </row>
    <row r="608" spans="1:9" s="55" customFormat="1" ht="12.75" customHeight="1" hidden="1">
      <c r="A608" s="60" t="s">
        <v>1479</v>
      </c>
      <c r="B608" s="61" t="s">
        <v>787</v>
      </c>
      <c r="C608" s="66"/>
      <c r="D608" s="66"/>
      <c r="E608" s="66"/>
      <c r="F608" s="66"/>
      <c r="G608" s="66"/>
      <c r="H608" s="66"/>
      <c r="I608" s="66"/>
    </row>
    <row r="609" spans="1:9" s="55" customFormat="1" ht="12.75" customHeight="1" hidden="1">
      <c r="A609" s="60" t="s">
        <v>1480</v>
      </c>
      <c r="B609" s="61" t="s">
        <v>788</v>
      </c>
      <c r="C609" s="66"/>
      <c r="D609" s="66"/>
      <c r="E609" s="66"/>
      <c r="F609" s="66"/>
      <c r="G609" s="66"/>
      <c r="H609" s="66"/>
      <c r="I609" s="66"/>
    </row>
    <row r="610" spans="1:9" s="55" customFormat="1" ht="12.75" customHeight="1" hidden="1">
      <c r="A610" s="60" t="s">
        <v>1481</v>
      </c>
      <c r="B610" s="61" t="s">
        <v>789</v>
      </c>
      <c r="C610" s="66"/>
      <c r="D610" s="66"/>
      <c r="E610" s="66"/>
      <c r="F610" s="66"/>
      <c r="G610" s="66"/>
      <c r="H610" s="66"/>
      <c r="I610" s="66"/>
    </row>
    <row r="611" spans="1:9" s="55" customFormat="1" ht="12.75" customHeight="1" hidden="1">
      <c r="A611" s="60" t="s">
        <v>1482</v>
      </c>
      <c r="B611" s="61" t="s">
        <v>790</v>
      </c>
      <c r="C611" s="66"/>
      <c r="D611" s="66"/>
      <c r="E611" s="66"/>
      <c r="F611" s="66"/>
      <c r="G611" s="66"/>
      <c r="H611" s="66"/>
      <c r="I611" s="66"/>
    </row>
    <row r="612" spans="1:9" s="55" customFormat="1" ht="12.75" customHeight="1" hidden="1">
      <c r="A612" s="60" t="s">
        <v>1483</v>
      </c>
      <c r="B612" s="61" t="s">
        <v>791</v>
      </c>
      <c r="C612" s="66"/>
      <c r="D612" s="66"/>
      <c r="E612" s="66"/>
      <c r="F612" s="66"/>
      <c r="G612" s="66"/>
      <c r="H612" s="66"/>
      <c r="I612" s="66"/>
    </row>
    <row r="613" spans="1:9" s="55" customFormat="1" ht="12.75" customHeight="1" hidden="1">
      <c r="A613" s="60" t="s">
        <v>1484</v>
      </c>
      <c r="B613" s="61" t="s">
        <v>792</v>
      </c>
      <c r="C613" s="66"/>
      <c r="D613" s="66"/>
      <c r="E613" s="66"/>
      <c r="F613" s="66"/>
      <c r="G613" s="66"/>
      <c r="H613" s="66"/>
      <c r="I613" s="66"/>
    </row>
    <row r="614" spans="1:9" s="55" customFormat="1" ht="12.75" customHeight="1" hidden="1">
      <c r="A614" s="60" t="s">
        <v>1485</v>
      </c>
      <c r="B614" s="61" t="s">
        <v>793</v>
      </c>
      <c r="C614" s="66"/>
      <c r="D614" s="66"/>
      <c r="E614" s="66"/>
      <c r="F614" s="66"/>
      <c r="G614" s="66"/>
      <c r="H614" s="66"/>
      <c r="I614" s="66"/>
    </row>
    <row r="615" spans="1:9" s="55" customFormat="1" ht="12.75" customHeight="1" hidden="1">
      <c r="A615" s="60" t="s">
        <v>1486</v>
      </c>
      <c r="B615" s="61" t="s">
        <v>794</v>
      </c>
      <c r="C615" s="66"/>
      <c r="D615" s="66"/>
      <c r="E615" s="66"/>
      <c r="F615" s="66"/>
      <c r="G615" s="66"/>
      <c r="H615" s="66"/>
      <c r="I615" s="66"/>
    </row>
    <row r="616" spans="1:9" s="55" customFormat="1" ht="12.75" customHeight="1" hidden="1">
      <c r="A616" s="60" t="s">
        <v>1487</v>
      </c>
      <c r="B616" s="61" t="s">
        <v>795</v>
      </c>
      <c r="C616" s="66"/>
      <c r="D616" s="66"/>
      <c r="E616" s="66"/>
      <c r="F616" s="66"/>
      <c r="G616" s="66"/>
      <c r="H616" s="66"/>
      <c r="I616" s="66"/>
    </row>
    <row r="617" spans="1:9" s="55" customFormat="1" ht="12.75" customHeight="1" hidden="1">
      <c r="A617" s="60" t="s">
        <v>1488</v>
      </c>
      <c r="B617" s="61" t="s">
        <v>796</v>
      </c>
      <c r="C617" s="66"/>
      <c r="D617" s="66"/>
      <c r="E617" s="66"/>
      <c r="F617" s="66"/>
      <c r="G617" s="66"/>
      <c r="H617" s="66"/>
      <c r="I617" s="66"/>
    </row>
    <row r="618" spans="1:9" s="55" customFormat="1" ht="12.75" customHeight="1" hidden="1">
      <c r="A618" s="60" t="s">
        <v>1489</v>
      </c>
      <c r="B618" s="61" t="s">
        <v>797</v>
      </c>
      <c r="C618" s="66"/>
      <c r="D618" s="66"/>
      <c r="E618" s="66"/>
      <c r="F618" s="66"/>
      <c r="G618" s="66"/>
      <c r="H618" s="66"/>
      <c r="I618" s="66"/>
    </row>
    <row r="619" spans="1:9" s="55" customFormat="1" ht="12.75" customHeight="1" hidden="1">
      <c r="A619" s="60" t="s">
        <v>1490</v>
      </c>
      <c r="B619" s="61" t="s">
        <v>798</v>
      </c>
      <c r="C619" s="66"/>
      <c r="D619" s="66"/>
      <c r="E619" s="66"/>
      <c r="F619" s="66"/>
      <c r="G619" s="66"/>
      <c r="H619" s="66"/>
      <c r="I619" s="66"/>
    </row>
    <row r="620" spans="1:9" s="55" customFormat="1" ht="12.75" customHeight="1" hidden="1">
      <c r="A620" s="60" t="s">
        <v>1491</v>
      </c>
      <c r="B620" s="61" t="s">
        <v>799</v>
      </c>
      <c r="C620" s="66"/>
      <c r="D620" s="66"/>
      <c r="E620" s="66"/>
      <c r="F620" s="66"/>
      <c r="G620" s="66"/>
      <c r="H620" s="66"/>
      <c r="I620" s="66"/>
    </row>
    <row r="621" spans="1:9" s="55" customFormat="1" ht="12.75" customHeight="1" hidden="1">
      <c r="A621" s="60" t="s">
        <v>1492</v>
      </c>
      <c r="B621" s="61" t="s">
        <v>800</v>
      </c>
      <c r="C621" s="66"/>
      <c r="D621" s="66"/>
      <c r="E621" s="66"/>
      <c r="F621" s="66"/>
      <c r="G621" s="66"/>
      <c r="H621" s="66"/>
      <c r="I621" s="66"/>
    </row>
    <row r="622" spans="1:9" s="55" customFormat="1" ht="12.75" customHeight="1" hidden="1">
      <c r="A622" s="60" t="s">
        <v>1493</v>
      </c>
      <c r="B622" s="61" t="s">
        <v>801</v>
      </c>
      <c r="C622" s="66"/>
      <c r="D622" s="66"/>
      <c r="E622" s="66"/>
      <c r="F622" s="66"/>
      <c r="G622" s="66"/>
      <c r="H622" s="66"/>
      <c r="I622" s="66"/>
    </row>
    <row r="623" spans="1:9" s="55" customFormat="1" ht="12.75" customHeight="1" hidden="1">
      <c r="A623" s="60" t="s">
        <v>1494</v>
      </c>
      <c r="B623" s="61" t="s">
        <v>802</v>
      </c>
      <c r="C623" s="66"/>
      <c r="D623" s="66"/>
      <c r="E623" s="66"/>
      <c r="F623" s="66"/>
      <c r="G623" s="66"/>
      <c r="H623" s="66"/>
      <c r="I623" s="66"/>
    </row>
    <row r="624" spans="1:9" s="55" customFormat="1" ht="12.75" customHeight="1" hidden="1">
      <c r="A624" s="60" t="s">
        <v>1495</v>
      </c>
      <c r="B624" s="61" t="s">
        <v>803</v>
      </c>
      <c r="C624" s="66"/>
      <c r="D624" s="66"/>
      <c r="E624" s="66"/>
      <c r="F624" s="66"/>
      <c r="G624" s="66"/>
      <c r="H624" s="66"/>
      <c r="I624" s="66"/>
    </row>
    <row r="625" spans="1:9" s="55" customFormat="1" ht="12.75" customHeight="1" hidden="1">
      <c r="A625" s="60" t="s">
        <v>1496</v>
      </c>
      <c r="B625" s="61" t="s">
        <v>804</v>
      </c>
      <c r="C625" s="66"/>
      <c r="D625" s="66"/>
      <c r="E625" s="66"/>
      <c r="F625" s="66"/>
      <c r="G625" s="66"/>
      <c r="H625" s="66"/>
      <c r="I625" s="66"/>
    </row>
    <row r="626" spans="1:9" s="55" customFormat="1" ht="12.75" customHeight="1" hidden="1">
      <c r="A626" s="60" t="s">
        <v>1497</v>
      </c>
      <c r="B626" s="61" t="s">
        <v>805</v>
      </c>
      <c r="C626" s="66"/>
      <c r="D626" s="66"/>
      <c r="E626" s="66"/>
      <c r="F626" s="66"/>
      <c r="G626" s="66"/>
      <c r="H626" s="66"/>
      <c r="I626" s="66"/>
    </row>
    <row r="627" spans="1:9" s="55" customFormat="1" ht="12.75" customHeight="1" hidden="1">
      <c r="A627" s="60" t="s">
        <v>1498</v>
      </c>
      <c r="B627" s="61" t="s">
        <v>806</v>
      </c>
      <c r="C627" s="66"/>
      <c r="D627" s="66"/>
      <c r="E627" s="66"/>
      <c r="F627" s="66"/>
      <c r="G627" s="66"/>
      <c r="H627" s="66"/>
      <c r="I627" s="66"/>
    </row>
    <row r="628" spans="1:9" s="55" customFormat="1" ht="12.75" customHeight="1" hidden="1">
      <c r="A628" s="60" t="s">
        <v>1499</v>
      </c>
      <c r="B628" s="61" t="s">
        <v>807</v>
      </c>
      <c r="C628" s="66"/>
      <c r="D628" s="66"/>
      <c r="E628" s="66"/>
      <c r="F628" s="66"/>
      <c r="G628" s="66"/>
      <c r="H628" s="66"/>
      <c r="I628" s="66"/>
    </row>
    <row r="629" spans="1:9" s="55" customFormat="1" ht="12.75" customHeight="1" hidden="1">
      <c r="A629" s="60" t="s">
        <v>1500</v>
      </c>
      <c r="B629" s="61" t="s">
        <v>808</v>
      </c>
      <c r="C629" s="66"/>
      <c r="D629" s="66"/>
      <c r="E629" s="66"/>
      <c r="F629" s="66"/>
      <c r="G629" s="66"/>
      <c r="H629" s="66"/>
      <c r="I629" s="66"/>
    </row>
    <row r="630" spans="1:9" s="55" customFormat="1" ht="12.75" customHeight="1" hidden="1">
      <c r="A630" s="60" t="s">
        <v>1501</v>
      </c>
      <c r="B630" s="61" t="s">
        <v>809</v>
      </c>
      <c r="C630" s="66"/>
      <c r="D630" s="66"/>
      <c r="E630" s="66"/>
      <c r="F630" s="66"/>
      <c r="G630" s="66"/>
      <c r="H630" s="66"/>
      <c r="I630" s="66"/>
    </row>
    <row r="631" spans="1:9" s="55" customFormat="1" ht="12.75" customHeight="1" hidden="1">
      <c r="A631" s="60" t="s">
        <v>1502</v>
      </c>
      <c r="B631" s="61" t="s">
        <v>810</v>
      </c>
      <c r="C631" s="66"/>
      <c r="D631" s="66"/>
      <c r="E631" s="66"/>
      <c r="F631" s="66"/>
      <c r="G631" s="66"/>
      <c r="H631" s="66"/>
      <c r="I631" s="66"/>
    </row>
    <row r="632" spans="1:9" s="55" customFormat="1" ht="12.75" customHeight="1" hidden="1">
      <c r="A632" s="60" t="s">
        <v>1503</v>
      </c>
      <c r="B632" s="61" t="s">
        <v>811</v>
      </c>
      <c r="C632" s="66"/>
      <c r="D632" s="66"/>
      <c r="E632" s="66"/>
      <c r="F632" s="66"/>
      <c r="G632" s="66"/>
      <c r="H632" s="66"/>
      <c r="I632" s="66"/>
    </row>
    <row r="633" spans="1:9" s="55" customFormat="1" ht="12.75" customHeight="1" hidden="1">
      <c r="A633" s="60" t="s">
        <v>1504</v>
      </c>
      <c r="B633" s="61" t="s">
        <v>812</v>
      </c>
      <c r="C633" s="66"/>
      <c r="D633" s="66"/>
      <c r="E633" s="66"/>
      <c r="F633" s="66"/>
      <c r="G633" s="66"/>
      <c r="H633" s="66"/>
      <c r="I633" s="66"/>
    </row>
    <row r="634" spans="1:9" s="55" customFormat="1" ht="12.75" customHeight="1" hidden="1">
      <c r="A634" s="60" t="s">
        <v>1505</v>
      </c>
      <c r="B634" s="61" t="s">
        <v>813</v>
      </c>
      <c r="C634" s="66"/>
      <c r="D634" s="66"/>
      <c r="E634" s="66"/>
      <c r="F634" s="66"/>
      <c r="G634" s="66"/>
      <c r="H634" s="66"/>
      <c r="I634" s="66"/>
    </row>
    <row r="635" spans="1:9" s="55" customFormat="1" ht="12.75" customHeight="1" hidden="1">
      <c r="A635" s="60" t="s">
        <v>1506</v>
      </c>
      <c r="B635" s="61" t="s">
        <v>814</v>
      </c>
      <c r="C635" s="66"/>
      <c r="D635" s="66"/>
      <c r="E635" s="66"/>
      <c r="F635" s="66"/>
      <c r="G635" s="66"/>
      <c r="H635" s="66"/>
      <c r="I635" s="66"/>
    </row>
    <row r="636" spans="1:9" s="55" customFormat="1" ht="12.75" customHeight="1" hidden="1">
      <c r="A636" s="60"/>
      <c r="B636" s="61" t="s">
        <v>29</v>
      </c>
      <c r="C636" s="66"/>
      <c r="D636" s="66"/>
      <c r="E636" s="66"/>
      <c r="F636" s="66"/>
      <c r="G636" s="66"/>
      <c r="H636" s="66"/>
      <c r="I636" s="66"/>
    </row>
    <row r="637" spans="1:9" s="55" customFormat="1" ht="12.75" customHeight="1" hidden="1">
      <c r="A637" s="60"/>
      <c r="B637" s="61" t="s">
        <v>30</v>
      </c>
      <c r="C637" s="109">
        <f aca="true" t="shared" si="21" ref="C637:I637">SUM(C599:C636)</f>
        <v>0</v>
      </c>
      <c r="D637" s="109">
        <f t="shared" si="21"/>
        <v>0</v>
      </c>
      <c r="E637" s="109">
        <f t="shared" si="21"/>
        <v>0</v>
      </c>
      <c r="F637" s="109">
        <f t="shared" si="21"/>
        <v>0</v>
      </c>
      <c r="G637" s="109">
        <f t="shared" si="21"/>
        <v>0</v>
      </c>
      <c r="H637" s="109">
        <f t="shared" si="21"/>
        <v>0</v>
      </c>
      <c r="I637" s="109">
        <f t="shared" si="21"/>
        <v>0</v>
      </c>
    </row>
    <row r="638" spans="1:9" s="55" customFormat="1" ht="12.75" customHeight="1" hidden="1">
      <c r="A638" s="62"/>
      <c r="B638" s="59" t="s">
        <v>815</v>
      </c>
      <c r="C638" s="66" t="s">
        <v>27</v>
      </c>
      <c r="D638" s="66" t="s">
        <v>27</v>
      </c>
      <c r="E638" s="66" t="s">
        <v>27</v>
      </c>
      <c r="F638" s="66" t="s">
        <v>27</v>
      </c>
      <c r="G638" s="66" t="s">
        <v>27</v>
      </c>
      <c r="H638" s="66" t="s">
        <v>27</v>
      </c>
      <c r="I638" s="66" t="s">
        <v>27</v>
      </c>
    </row>
    <row r="639" spans="1:9" s="55" customFormat="1" ht="12.75" customHeight="1" hidden="1">
      <c r="A639" s="60" t="s">
        <v>1507</v>
      </c>
      <c r="B639" s="61" t="s">
        <v>816</v>
      </c>
      <c r="C639" s="66"/>
      <c r="D639" s="66"/>
      <c r="E639" s="66"/>
      <c r="F639" s="66"/>
      <c r="G639" s="66"/>
      <c r="H639" s="66"/>
      <c r="I639" s="66"/>
    </row>
    <row r="640" spans="1:9" s="55" customFormat="1" ht="12.75" customHeight="1" hidden="1">
      <c r="A640" s="60" t="s">
        <v>1508</v>
      </c>
      <c r="B640" s="61" t="s">
        <v>817</v>
      </c>
      <c r="C640" s="66"/>
      <c r="D640" s="66"/>
      <c r="E640" s="66"/>
      <c r="F640" s="66"/>
      <c r="G640" s="66"/>
      <c r="H640" s="66"/>
      <c r="I640" s="66"/>
    </row>
    <row r="641" spans="1:9" s="55" customFormat="1" ht="12.75" customHeight="1" hidden="1">
      <c r="A641" s="60" t="s">
        <v>1509</v>
      </c>
      <c r="B641" s="61" t="s">
        <v>818</v>
      </c>
      <c r="C641" s="66"/>
      <c r="D641" s="66"/>
      <c r="E641" s="66"/>
      <c r="F641" s="66"/>
      <c r="G641" s="66"/>
      <c r="H641" s="66"/>
      <c r="I641" s="66"/>
    </row>
    <row r="642" spans="1:9" s="55" customFormat="1" ht="12.75" customHeight="1" hidden="1">
      <c r="A642" s="60" t="s">
        <v>1510</v>
      </c>
      <c r="B642" s="61" t="s">
        <v>819</v>
      </c>
      <c r="C642" s="66"/>
      <c r="D642" s="66"/>
      <c r="E642" s="66"/>
      <c r="F642" s="66"/>
      <c r="G642" s="66"/>
      <c r="H642" s="66"/>
      <c r="I642" s="66"/>
    </row>
    <row r="643" spans="1:9" s="55" customFormat="1" ht="12.75" customHeight="1" hidden="1">
      <c r="A643" s="60" t="s">
        <v>1511</v>
      </c>
      <c r="B643" s="61" t="s">
        <v>820</v>
      </c>
      <c r="C643" s="66"/>
      <c r="D643" s="66"/>
      <c r="E643" s="66"/>
      <c r="F643" s="66"/>
      <c r="G643" s="66"/>
      <c r="H643" s="66"/>
      <c r="I643" s="66"/>
    </row>
    <row r="644" spans="1:9" s="55" customFormat="1" ht="12.75" customHeight="1" hidden="1">
      <c r="A644" s="60" t="s">
        <v>1512</v>
      </c>
      <c r="B644" s="61" t="s">
        <v>821</v>
      </c>
      <c r="C644" s="66"/>
      <c r="D644" s="66"/>
      <c r="E644" s="66"/>
      <c r="F644" s="66"/>
      <c r="G644" s="66"/>
      <c r="H644" s="66"/>
      <c r="I644" s="66"/>
    </row>
    <row r="645" spans="1:9" s="55" customFormat="1" ht="12.75" customHeight="1" hidden="1">
      <c r="A645" s="60" t="s">
        <v>1513</v>
      </c>
      <c r="B645" s="61" t="s">
        <v>822</v>
      </c>
      <c r="C645" s="66"/>
      <c r="D645" s="66"/>
      <c r="E645" s="66"/>
      <c r="F645" s="66"/>
      <c r="G645" s="66"/>
      <c r="H645" s="66"/>
      <c r="I645" s="66"/>
    </row>
    <row r="646" spans="1:9" s="55" customFormat="1" ht="12.75" customHeight="1" hidden="1">
      <c r="A646" s="60" t="s">
        <v>1514</v>
      </c>
      <c r="B646" s="61" t="s">
        <v>823</v>
      </c>
      <c r="C646" s="66"/>
      <c r="D646" s="66"/>
      <c r="E646" s="66"/>
      <c r="F646" s="66"/>
      <c r="G646" s="66"/>
      <c r="H646" s="66"/>
      <c r="I646" s="66"/>
    </row>
    <row r="647" spans="1:9" s="55" customFormat="1" ht="12.75" customHeight="1" hidden="1">
      <c r="A647" s="60" t="s">
        <v>1515</v>
      </c>
      <c r="B647" s="61" t="s">
        <v>824</v>
      </c>
      <c r="C647" s="66"/>
      <c r="D647" s="66"/>
      <c r="E647" s="66"/>
      <c r="F647" s="66"/>
      <c r="G647" s="66"/>
      <c r="H647" s="66"/>
      <c r="I647" s="66"/>
    </row>
    <row r="648" spans="1:9" s="55" customFormat="1" ht="12.75" customHeight="1" hidden="1">
      <c r="A648" s="60" t="s">
        <v>1516</v>
      </c>
      <c r="B648" s="61" t="s">
        <v>825</v>
      </c>
      <c r="C648" s="66"/>
      <c r="D648" s="66"/>
      <c r="E648" s="66"/>
      <c r="F648" s="66"/>
      <c r="G648" s="66"/>
      <c r="H648" s="66"/>
      <c r="I648" s="66"/>
    </row>
    <row r="649" spans="1:9" s="55" customFormat="1" ht="12.75" customHeight="1" hidden="1">
      <c r="A649" s="60" t="s">
        <v>1517</v>
      </c>
      <c r="B649" s="61" t="s">
        <v>826</v>
      </c>
      <c r="C649" s="66"/>
      <c r="D649" s="66"/>
      <c r="E649" s="66"/>
      <c r="F649" s="66"/>
      <c r="G649" s="66"/>
      <c r="H649" s="66"/>
      <c r="I649" s="66"/>
    </row>
    <row r="650" spans="1:9" s="55" customFormat="1" ht="12.75" customHeight="1" hidden="1">
      <c r="A650" s="60" t="s">
        <v>1518</v>
      </c>
      <c r="B650" s="61" t="s">
        <v>827</v>
      </c>
      <c r="C650" s="66"/>
      <c r="D650" s="66"/>
      <c r="E650" s="66"/>
      <c r="F650" s="66"/>
      <c r="G650" s="66"/>
      <c r="H650" s="66"/>
      <c r="I650" s="66"/>
    </row>
    <row r="651" spans="1:9" s="55" customFormat="1" ht="12.75" customHeight="1" hidden="1">
      <c r="A651" s="60" t="s">
        <v>1519</v>
      </c>
      <c r="B651" s="61" t="s">
        <v>828</v>
      </c>
      <c r="C651" s="66"/>
      <c r="D651" s="66"/>
      <c r="E651" s="66"/>
      <c r="F651" s="66"/>
      <c r="G651" s="66"/>
      <c r="H651" s="66"/>
      <c r="I651" s="66"/>
    </row>
    <row r="652" spans="1:9" s="55" customFormat="1" ht="12.75" customHeight="1" hidden="1">
      <c r="A652" s="60" t="s">
        <v>1520</v>
      </c>
      <c r="B652" s="61" t="s">
        <v>829</v>
      </c>
      <c r="C652" s="66"/>
      <c r="D652" s="66"/>
      <c r="E652" s="66"/>
      <c r="F652" s="66"/>
      <c r="G652" s="66"/>
      <c r="H652" s="66"/>
      <c r="I652" s="66"/>
    </row>
    <row r="653" spans="1:9" s="55" customFormat="1" ht="12.75" customHeight="1" hidden="1">
      <c r="A653" s="60" t="s">
        <v>1521</v>
      </c>
      <c r="B653" s="61" t="s">
        <v>830</v>
      </c>
      <c r="C653" s="66"/>
      <c r="D653" s="66"/>
      <c r="E653" s="66"/>
      <c r="F653" s="66"/>
      <c r="G653" s="66"/>
      <c r="H653" s="66"/>
      <c r="I653" s="66"/>
    </row>
    <row r="654" spans="1:9" s="55" customFormat="1" ht="12.75" customHeight="1" hidden="1">
      <c r="A654" s="60" t="s">
        <v>1522</v>
      </c>
      <c r="B654" s="61" t="s">
        <v>831</v>
      </c>
      <c r="C654" s="66"/>
      <c r="D654" s="66"/>
      <c r="E654" s="66"/>
      <c r="F654" s="66"/>
      <c r="G654" s="66"/>
      <c r="H654" s="66"/>
      <c r="I654" s="66"/>
    </row>
    <row r="655" spans="1:9" s="55" customFormat="1" ht="12.75" customHeight="1" hidden="1">
      <c r="A655" s="60" t="s">
        <v>1523</v>
      </c>
      <c r="B655" s="61" t="s">
        <v>832</v>
      </c>
      <c r="C655" s="66"/>
      <c r="D655" s="66"/>
      <c r="E655" s="66"/>
      <c r="F655" s="66"/>
      <c r="G655" s="66"/>
      <c r="H655" s="66"/>
      <c r="I655" s="66"/>
    </row>
    <row r="656" spans="1:9" s="55" customFormat="1" ht="12.75" customHeight="1" hidden="1">
      <c r="A656" s="60" t="s">
        <v>1524</v>
      </c>
      <c r="B656" s="61" t="s">
        <v>833</v>
      </c>
      <c r="C656" s="66"/>
      <c r="D656" s="66"/>
      <c r="E656" s="66"/>
      <c r="F656" s="66"/>
      <c r="G656" s="66"/>
      <c r="H656" s="66"/>
      <c r="I656" s="66"/>
    </row>
    <row r="657" spans="1:9" s="55" customFormat="1" ht="12.75" customHeight="1" hidden="1">
      <c r="A657" s="60" t="s">
        <v>1525</v>
      </c>
      <c r="B657" s="61" t="s">
        <v>834</v>
      </c>
      <c r="C657" s="66"/>
      <c r="D657" s="66"/>
      <c r="E657" s="66"/>
      <c r="F657" s="66"/>
      <c r="G657" s="66"/>
      <c r="H657" s="66"/>
      <c r="I657" s="66"/>
    </row>
    <row r="658" spans="1:9" s="55" customFormat="1" ht="12.75" customHeight="1" hidden="1">
      <c r="A658" s="60" t="s">
        <v>1526</v>
      </c>
      <c r="B658" s="61" t="s">
        <v>835</v>
      </c>
      <c r="C658" s="66"/>
      <c r="D658" s="66"/>
      <c r="E658" s="66"/>
      <c r="F658" s="66"/>
      <c r="G658" s="66"/>
      <c r="H658" s="66"/>
      <c r="I658" s="66"/>
    </row>
    <row r="659" spans="1:9" s="55" customFormat="1" ht="12.75" customHeight="1" hidden="1">
      <c r="A659" s="60" t="s">
        <v>1527</v>
      </c>
      <c r="B659" s="61" t="s">
        <v>836</v>
      </c>
      <c r="C659" s="66"/>
      <c r="D659" s="66"/>
      <c r="E659" s="66"/>
      <c r="F659" s="66"/>
      <c r="G659" s="66"/>
      <c r="H659" s="66"/>
      <c r="I659" s="66"/>
    </row>
    <row r="660" spans="1:9" s="55" customFormat="1" ht="12.75" customHeight="1" hidden="1">
      <c r="A660" s="60" t="s">
        <v>1528</v>
      </c>
      <c r="B660" s="61" t="s">
        <v>837</v>
      </c>
      <c r="C660" s="66"/>
      <c r="D660" s="66"/>
      <c r="E660" s="66"/>
      <c r="F660" s="66"/>
      <c r="G660" s="66"/>
      <c r="H660" s="66"/>
      <c r="I660" s="66"/>
    </row>
    <row r="661" spans="1:9" s="55" customFormat="1" ht="12.75" customHeight="1" hidden="1">
      <c r="A661" s="60"/>
      <c r="B661" s="61" t="s">
        <v>29</v>
      </c>
      <c r="C661" s="66"/>
      <c r="D661" s="66"/>
      <c r="E661" s="66"/>
      <c r="F661" s="66"/>
      <c r="G661" s="66"/>
      <c r="H661" s="66"/>
      <c r="I661" s="66"/>
    </row>
    <row r="662" spans="1:9" s="55" customFormat="1" ht="12.75" customHeight="1" hidden="1">
      <c r="A662" s="60"/>
      <c r="B662" s="61" t="s">
        <v>30</v>
      </c>
      <c r="C662" s="109">
        <f aca="true" t="shared" si="22" ref="C662:I662">SUM(C639:C661)</f>
        <v>0</v>
      </c>
      <c r="D662" s="109">
        <f t="shared" si="22"/>
        <v>0</v>
      </c>
      <c r="E662" s="109">
        <f t="shared" si="22"/>
        <v>0</v>
      </c>
      <c r="F662" s="109">
        <f t="shared" si="22"/>
        <v>0</v>
      </c>
      <c r="G662" s="109">
        <f t="shared" si="22"/>
        <v>0</v>
      </c>
      <c r="H662" s="109">
        <f t="shared" si="22"/>
        <v>0</v>
      </c>
      <c r="I662" s="109">
        <f t="shared" si="22"/>
        <v>0</v>
      </c>
    </row>
    <row r="663" spans="1:9" s="55" customFormat="1" ht="12.75" customHeight="1" hidden="1">
      <c r="A663" s="62"/>
      <c r="B663" s="59" t="s">
        <v>838</v>
      </c>
      <c r="C663" s="66" t="s">
        <v>27</v>
      </c>
      <c r="D663" s="66" t="s">
        <v>27</v>
      </c>
      <c r="E663" s="66" t="s">
        <v>27</v>
      </c>
      <c r="F663" s="66" t="s">
        <v>27</v>
      </c>
      <c r="G663" s="66" t="s">
        <v>27</v>
      </c>
      <c r="H663" s="66" t="s">
        <v>27</v>
      </c>
      <c r="I663" s="66" t="s">
        <v>27</v>
      </c>
    </row>
    <row r="664" spans="1:9" s="55" customFormat="1" ht="12.75" customHeight="1" hidden="1">
      <c r="A664" s="60" t="s">
        <v>1529</v>
      </c>
      <c r="B664" s="61" t="s">
        <v>839</v>
      </c>
      <c r="C664" s="66"/>
      <c r="D664" s="66"/>
      <c r="E664" s="66"/>
      <c r="F664" s="66"/>
      <c r="G664" s="66"/>
      <c r="H664" s="66"/>
      <c r="I664" s="66"/>
    </row>
    <row r="665" spans="1:9" s="55" customFormat="1" ht="12.75" customHeight="1" hidden="1">
      <c r="A665" s="60" t="s">
        <v>1530</v>
      </c>
      <c r="B665" s="61" t="s">
        <v>840</v>
      </c>
      <c r="C665" s="66"/>
      <c r="D665" s="66"/>
      <c r="E665" s="66"/>
      <c r="F665" s="66"/>
      <c r="G665" s="66"/>
      <c r="H665" s="66"/>
      <c r="I665" s="66"/>
    </row>
    <row r="666" spans="1:9" s="55" customFormat="1" ht="12.75" customHeight="1" hidden="1">
      <c r="A666" s="60" t="s">
        <v>1531</v>
      </c>
      <c r="B666" s="61" t="s">
        <v>841</v>
      </c>
      <c r="C666" s="66"/>
      <c r="D666" s="66"/>
      <c r="E666" s="66"/>
      <c r="F666" s="66"/>
      <c r="G666" s="66"/>
      <c r="H666" s="66"/>
      <c r="I666" s="66"/>
    </row>
    <row r="667" spans="1:9" s="55" customFormat="1" ht="12.75" customHeight="1" hidden="1">
      <c r="A667" s="60" t="s">
        <v>1532</v>
      </c>
      <c r="B667" s="61" t="s">
        <v>842</v>
      </c>
      <c r="C667" s="66"/>
      <c r="D667" s="66"/>
      <c r="E667" s="66"/>
      <c r="F667" s="66"/>
      <c r="G667" s="66"/>
      <c r="H667" s="66"/>
      <c r="I667" s="66"/>
    </row>
    <row r="668" spans="1:9" s="55" customFormat="1" ht="12.75" customHeight="1" hidden="1">
      <c r="A668" s="60" t="s">
        <v>1533</v>
      </c>
      <c r="B668" s="61" t="s">
        <v>843</v>
      </c>
      <c r="C668" s="66"/>
      <c r="D668" s="66"/>
      <c r="E668" s="66"/>
      <c r="F668" s="66"/>
      <c r="G668" s="66"/>
      <c r="H668" s="66"/>
      <c r="I668" s="66"/>
    </row>
    <row r="669" spans="1:9" s="55" customFormat="1" ht="12.75" customHeight="1" hidden="1">
      <c r="A669" s="60" t="s">
        <v>1534</v>
      </c>
      <c r="B669" s="61" t="s">
        <v>844</v>
      </c>
      <c r="C669" s="66"/>
      <c r="D669" s="66"/>
      <c r="E669" s="66"/>
      <c r="F669" s="66"/>
      <c r="G669" s="66"/>
      <c r="H669" s="66"/>
      <c r="I669" s="66"/>
    </row>
    <row r="670" spans="1:9" s="55" customFormat="1" ht="12.75" customHeight="1" hidden="1">
      <c r="A670" s="60" t="s">
        <v>1535</v>
      </c>
      <c r="B670" s="61" t="s">
        <v>845</v>
      </c>
      <c r="C670" s="66"/>
      <c r="D670" s="66"/>
      <c r="E670" s="66"/>
      <c r="F670" s="66"/>
      <c r="G670" s="66"/>
      <c r="H670" s="66"/>
      <c r="I670" s="66"/>
    </row>
    <row r="671" spans="1:9" s="55" customFormat="1" ht="12.75" customHeight="1" hidden="1">
      <c r="A671" s="60" t="s">
        <v>1536</v>
      </c>
      <c r="B671" s="61" t="s">
        <v>846</v>
      </c>
      <c r="C671" s="66"/>
      <c r="D671" s="66"/>
      <c r="E671" s="66"/>
      <c r="F671" s="66"/>
      <c r="G671" s="66"/>
      <c r="H671" s="66"/>
      <c r="I671" s="66"/>
    </row>
    <row r="672" spans="1:9" s="55" customFormat="1" ht="12.75" customHeight="1" hidden="1">
      <c r="A672" s="60" t="s">
        <v>1537</v>
      </c>
      <c r="B672" s="61" t="s">
        <v>847</v>
      </c>
      <c r="C672" s="66"/>
      <c r="D672" s="66"/>
      <c r="E672" s="66"/>
      <c r="F672" s="66"/>
      <c r="G672" s="66"/>
      <c r="H672" s="66"/>
      <c r="I672" s="66"/>
    </row>
    <row r="673" spans="1:9" s="55" customFormat="1" ht="12.75" customHeight="1" hidden="1">
      <c r="A673" s="60" t="s">
        <v>1538</v>
      </c>
      <c r="B673" s="61" t="s">
        <v>848</v>
      </c>
      <c r="C673" s="66"/>
      <c r="D673" s="66"/>
      <c r="E673" s="66"/>
      <c r="F673" s="66"/>
      <c r="G673" s="66"/>
      <c r="H673" s="66"/>
      <c r="I673" s="66"/>
    </row>
    <row r="674" spans="1:9" s="55" customFormat="1" ht="12.75" customHeight="1" hidden="1">
      <c r="A674" s="60" t="s">
        <v>1539</v>
      </c>
      <c r="B674" s="61" t="s">
        <v>849</v>
      </c>
      <c r="C674" s="66"/>
      <c r="D674" s="66"/>
      <c r="E674" s="66"/>
      <c r="F674" s="66"/>
      <c r="G674" s="66"/>
      <c r="H674" s="66"/>
      <c r="I674" s="66"/>
    </row>
    <row r="675" spans="1:9" s="55" customFormat="1" ht="12.75" customHeight="1" hidden="1">
      <c r="A675" s="60" t="s">
        <v>1540</v>
      </c>
      <c r="B675" s="61" t="s">
        <v>850</v>
      </c>
      <c r="C675" s="66"/>
      <c r="D675" s="66"/>
      <c r="E675" s="66"/>
      <c r="F675" s="66"/>
      <c r="G675" s="66"/>
      <c r="H675" s="66"/>
      <c r="I675" s="66"/>
    </row>
    <row r="676" spans="1:9" s="55" customFormat="1" ht="12.75" customHeight="1" hidden="1">
      <c r="A676" s="60" t="s">
        <v>1541</v>
      </c>
      <c r="B676" s="61" t="s">
        <v>851</v>
      </c>
      <c r="C676" s="66"/>
      <c r="D676" s="66"/>
      <c r="E676" s="66"/>
      <c r="F676" s="66"/>
      <c r="G676" s="66"/>
      <c r="H676" s="66"/>
      <c r="I676" s="66"/>
    </row>
    <row r="677" spans="1:9" s="55" customFormat="1" ht="12.75" customHeight="1" hidden="1">
      <c r="A677" s="60" t="s">
        <v>1542</v>
      </c>
      <c r="B677" s="61" t="s">
        <v>852</v>
      </c>
      <c r="C677" s="66"/>
      <c r="D677" s="66"/>
      <c r="E677" s="66"/>
      <c r="F677" s="66"/>
      <c r="G677" s="66"/>
      <c r="H677" s="66"/>
      <c r="I677" s="66"/>
    </row>
    <row r="678" spans="1:9" s="55" customFormat="1" ht="12.75" customHeight="1" hidden="1">
      <c r="A678" s="60" t="s">
        <v>1543</v>
      </c>
      <c r="B678" s="61" t="s">
        <v>853</v>
      </c>
      <c r="C678" s="66"/>
      <c r="D678" s="66"/>
      <c r="E678" s="66"/>
      <c r="F678" s="66"/>
      <c r="G678" s="66"/>
      <c r="H678" s="66"/>
      <c r="I678" s="66"/>
    </row>
    <row r="679" spans="1:9" s="55" customFormat="1" ht="12.75" customHeight="1" hidden="1">
      <c r="A679" s="60" t="s">
        <v>1544</v>
      </c>
      <c r="B679" s="61" t="s">
        <v>854</v>
      </c>
      <c r="C679" s="66"/>
      <c r="D679" s="66"/>
      <c r="E679" s="66"/>
      <c r="F679" s="66"/>
      <c r="G679" s="66"/>
      <c r="H679" s="66"/>
      <c r="I679" s="66"/>
    </row>
    <row r="680" spans="1:9" s="55" customFormat="1" ht="12.75" customHeight="1" hidden="1">
      <c r="A680" s="60" t="s">
        <v>1545</v>
      </c>
      <c r="B680" s="61" t="s">
        <v>855</v>
      </c>
      <c r="C680" s="66"/>
      <c r="D680" s="66"/>
      <c r="E680" s="66"/>
      <c r="F680" s="66"/>
      <c r="G680" s="66"/>
      <c r="H680" s="66"/>
      <c r="I680" s="66"/>
    </row>
    <row r="681" spans="1:9" s="55" customFormat="1" ht="12.75" customHeight="1" hidden="1">
      <c r="A681" s="60" t="s">
        <v>1546</v>
      </c>
      <c r="B681" s="61" t="s">
        <v>856</v>
      </c>
      <c r="C681" s="66"/>
      <c r="D681" s="66"/>
      <c r="E681" s="66"/>
      <c r="F681" s="66"/>
      <c r="G681" s="66"/>
      <c r="H681" s="66"/>
      <c r="I681" s="66"/>
    </row>
    <row r="682" spans="1:9" s="55" customFormat="1" ht="12.75" customHeight="1" hidden="1">
      <c r="A682" s="60" t="s">
        <v>1547</v>
      </c>
      <c r="B682" s="61" t="s">
        <v>857</v>
      </c>
      <c r="C682" s="66"/>
      <c r="D682" s="66"/>
      <c r="E682" s="66"/>
      <c r="F682" s="66"/>
      <c r="G682" s="66"/>
      <c r="H682" s="66"/>
      <c r="I682" s="66"/>
    </row>
    <row r="683" spans="1:9" s="55" customFormat="1" ht="12.75" customHeight="1" hidden="1">
      <c r="A683" s="60" t="s">
        <v>1548</v>
      </c>
      <c r="B683" s="61" t="s">
        <v>858</v>
      </c>
      <c r="C683" s="66"/>
      <c r="D683" s="66"/>
      <c r="E683" s="66"/>
      <c r="F683" s="66"/>
      <c r="G683" s="66"/>
      <c r="H683" s="66"/>
      <c r="I683" s="66"/>
    </row>
    <row r="684" spans="1:9" s="55" customFormat="1" ht="12.75" customHeight="1" hidden="1">
      <c r="A684" s="60" t="s">
        <v>1549</v>
      </c>
      <c r="B684" s="61" t="s">
        <v>859</v>
      </c>
      <c r="C684" s="66"/>
      <c r="D684" s="66"/>
      <c r="E684" s="66"/>
      <c r="F684" s="66"/>
      <c r="G684" s="66"/>
      <c r="H684" s="66"/>
      <c r="I684" s="66"/>
    </row>
    <row r="685" spans="1:9" s="55" customFormat="1" ht="12.75" customHeight="1" hidden="1">
      <c r="A685" s="60"/>
      <c r="B685" s="61" t="s">
        <v>29</v>
      </c>
      <c r="C685" s="66"/>
      <c r="D685" s="66"/>
      <c r="E685" s="66"/>
      <c r="F685" s="66"/>
      <c r="G685" s="66"/>
      <c r="H685" s="66"/>
      <c r="I685" s="66"/>
    </row>
    <row r="686" spans="1:9" s="55" customFormat="1" ht="12.75" customHeight="1" hidden="1">
      <c r="A686" s="60"/>
      <c r="B686" s="61" t="s">
        <v>30</v>
      </c>
      <c r="C686" s="109">
        <f aca="true" t="shared" si="23" ref="C686:I686">SUM(C664:C685)</f>
        <v>0</v>
      </c>
      <c r="D686" s="109">
        <f t="shared" si="23"/>
        <v>0</v>
      </c>
      <c r="E686" s="109">
        <f t="shared" si="23"/>
        <v>0</v>
      </c>
      <c r="F686" s="109">
        <f t="shared" si="23"/>
        <v>0</v>
      </c>
      <c r="G686" s="109">
        <f t="shared" si="23"/>
        <v>0</v>
      </c>
      <c r="H686" s="109">
        <f t="shared" si="23"/>
        <v>0</v>
      </c>
      <c r="I686" s="109">
        <f t="shared" si="23"/>
        <v>0</v>
      </c>
    </row>
    <row r="687" spans="1:9" s="55" customFormat="1" ht="12.75" customHeight="1">
      <c r="A687" s="62"/>
      <c r="B687" s="59" t="s">
        <v>860</v>
      </c>
      <c r="C687" s="66" t="s">
        <v>27</v>
      </c>
      <c r="D687" s="66" t="s">
        <v>27</v>
      </c>
      <c r="E687" s="66" t="s">
        <v>27</v>
      </c>
      <c r="F687" s="66" t="s">
        <v>27</v>
      </c>
      <c r="G687" s="66" t="s">
        <v>27</v>
      </c>
      <c r="H687" s="66" t="s">
        <v>27</v>
      </c>
      <c r="I687" s="66" t="s">
        <v>27</v>
      </c>
    </row>
    <row r="688" spans="1:9" s="55" customFormat="1" ht="12.75" customHeight="1">
      <c r="A688" s="60" t="s">
        <v>1550</v>
      </c>
      <c r="B688" s="61" t="s">
        <v>861</v>
      </c>
      <c r="C688" s="66"/>
      <c r="D688" s="66"/>
      <c r="E688" s="66"/>
      <c r="F688" s="66"/>
      <c r="G688" s="66"/>
      <c r="H688" s="66"/>
      <c r="I688" s="66"/>
    </row>
    <row r="689" spans="1:9" s="55" customFormat="1" ht="12.75" customHeight="1">
      <c r="A689" s="60" t="s">
        <v>1551</v>
      </c>
      <c r="B689" s="61" t="s">
        <v>862</v>
      </c>
      <c r="C689" s="66">
        <v>1</v>
      </c>
      <c r="D689" s="66"/>
      <c r="E689" s="66"/>
      <c r="F689" s="66"/>
      <c r="G689" s="66"/>
      <c r="H689" s="66"/>
      <c r="I689" s="66"/>
    </row>
    <row r="690" spans="1:9" s="55" customFormat="1" ht="12.75" customHeight="1">
      <c r="A690" s="60" t="s">
        <v>1552</v>
      </c>
      <c r="B690" s="61" t="s">
        <v>863</v>
      </c>
      <c r="C690" s="66"/>
      <c r="D690" s="66"/>
      <c r="E690" s="66"/>
      <c r="F690" s="66"/>
      <c r="G690" s="66"/>
      <c r="H690" s="66"/>
      <c r="I690" s="66"/>
    </row>
    <row r="691" spans="1:9" s="55" customFormat="1" ht="12.75" customHeight="1">
      <c r="A691" s="60" t="s">
        <v>1553</v>
      </c>
      <c r="B691" s="61" t="s">
        <v>864</v>
      </c>
      <c r="C691" s="66"/>
      <c r="D691" s="66"/>
      <c r="E691" s="66"/>
      <c r="F691" s="66"/>
      <c r="G691" s="66"/>
      <c r="H691" s="66"/>
      <c r="I691" s="66"/>
    </row>
    <row r="692" spans="1:9" s="55" customFormat="1" ht="12.75" customHeight="1">
      <c r="A692" s="60" t="s">
        <v>1554</v>
      </c>
      <c r="B692" s="61" t="s">
        <v>865</v>
      </c>
      <c r="C692" s="66"/>
      <c r="D692" s="66"/>
      <c r="E692" s="66"/>
      <c r="F692" s="66"/>
      <c r="G692" s="66"/>
      <c r="H692" s="66"/>
      <c r="I692" s="66"/>
    </row>
    <row r="693" spans="1:9" s="55" customFormat="1" ht="12.75" customHeight="1">
      <c r="A693" s="60" t="s">
        <v>1555</v>
      </c>
      <c r="B693" s="61" t="s">
        <v>866</v>
      </c>
      <c r="C693" s="66"/>
      <c r="D693" s="66"/>
      <c r="E693" s="66"/>
      <c r="F693" s="66"/>
      <c r="G693" s="66"/>
      <c r="H693" s="66"/>
      <c r="I693" s="66">
        <v>1</v>
      </c>
    </row>
    <row r="694" spans="1:9" s="55" customFormat="1" ht="12.75" customHeight="1">
      <c r="A694" s="60" t="s">
        <v>1556</v>
      </c>
      <c r="B694" s="61" t="s">
        <v>867</v>
      </c>
      <c r="C694" s="66"/>
      <c r="D694" s="66"/>
      <c r="E694" s="66"/>
      <c r="F694" s="66"/>
      <c r="G694" s="66"/>
      <c r="H694" s="66"/>
      <c r="I694" s="66"/>
    </row>
    <row r="695" spans="1:9" s="55" customFormat="1" ht="12.75" customHeight="1">
      <c r="A695" s="60" t="s">
        <v>1557</v>
      </c>
      <c r="B695" s="61" t="s">
        <v>868</v>
      </c>
      <c r="C695" s="66"/>
      <c r="D695" s="66">
        <v>1</v>
      </c>
      <c r="E695" s="66"/>
      <c r="F695" s="66">
        <v>1</v>
      </c>
      <c r="G695" s="66"/>
      <c r="H695" s="66"/>
      <c r="I695" s="66"/>
    </row>
    <row r="696" spans="1:9" s="55" customFormat="1" ht="12.75" customHeight="1">
      <c r="A696" s="60" t="s">
        <v>1558</v>
      </c>
      <c r="B696" s="61" t="s">
        <v>869</v>
      </c>
      <c r="C696" s="66">
        <v>1</v>
      </c>
      <c r="D696" s="66"/>
      <c r="E696" s="66"/>
      <c r="F696" s="66"/>
      <c r="G696" s="66"/>
      <c r="H696" s="66"/>
      <c r="I696" s="66"/>
    </row>
    <row r="697" spans="1:9" s="55" customFormat="1" ht="12.75" customHeight="1">
      <c r="A697" s="60" t="s">
        <v>1559</v>
      </c>
      <c r="B697" s="61" t="s">
        <v>870</v>
      </c>
      <c r="C697" s="66"/>
      <c r="D697" s="66"/>
      <c r="E697" s="66"/>
      <c r="F697" s="66"/>
      <c r="G697" s="66"/>
      <c r="H697" s="66"/>
      <c r="I697" s="66"/>
    </row>
    <row r="698" spans="1:9" s="55" customFormat="1" ht="12.75" customHeight="1">
      <c r="A698" s="60" t="s">
        <v>1560</v>
      </c>
      <c r="B698" s="61" t="s">
        <v>871</v>
      </c>
      <c r="C698" s="66"/>
      <c r="D698" s="66"/>
      <c r="E698" s="66"/>
      <c r="F698" s="66"/>
      <c r="G698" s="66"/>
      <c r="H698" s="66"/>
      <c r="I698" s="66"/>
    </row>
    <row r="699" spans="1:9" s="55" customFormat="1" ht="12.75" customHeight="1">
      <c r="A699" s="60" t="s">
        <v>1561</v>
      </c>
      <c r="B699" s="61" t="s">
        <v>872</v>
      </c>
      <c r="C699" s="66"/>
      <c r="D699" s="66"/>
      <c r="E699" s="66"/>
      <c r="F699" s="66"/>
      <c r="G699" s="66"/>
      <c r="H699" s="66"/>
      <c r="I699" s="66"/>
    </row>
    <row r="700" spans="1:9" s="55" customFormat="1" ht="12.75" customHeight="1">
      <c r="A700" s="60" t="s">
        <v>1562</v>
      </c>
      <c r="B700" s="61" t="s">
        <v>873</v>
      </c>
      <c r="C700" s="66"/>
      <c r="D700" s="66"/>
      <c r="E700" s="66"/>
      <c r="F700" s="66"/>
      <c r="G700" s="66"/>
      <c r="H700" s="66"/>
      <c r="I700" s="66"/>
    </row>
    <row r="701" spans="1:9" s="55" customFormat="1" ht="12.75" customHeight="1">
      <c r="A701" s="60" t="s">
        <v>1563</v>
      </c>
      <c r="B701" s="61" t="s">
        <v>874</v>
      </c>
      <c r="C701" s="66">
        <v>4</v>
      </c>
      <c r="D701" s="66">
        <v>1</v>
      </c>
      <c r="E701" s="66"/>
      <c r="F701" s="66">
        <v>1</v>
      </c>
      <c r="G701" s="66"/>
      <c r="H701" s="66"/>
      <c r="I701" s="66"/>
    </row>
    <row r="702" spans="1:9" s="55" customFormat="1" ht="12.75" customHeight="1">
      <c r="A702" s="60" t="s">
        <v>1564</v>
      </c>
      <c r="B702" s="61" t="s">
        <v>875</v>
      </c>
      <c r="C702" s="66"/>
      <c r="D702" s="66">
        <v>1</v>
      </c>
      <c r="E702" s="66"/>
      <c r="F702" s="66">
        <v>1</v>
      </c>
      <c r="G702" s="66"/>
      <c r="H702" s="66"/>
      <c r="I702" s="66"/>
    </row>
    <row r="703" spans="1:9" s="55" customFormat="1" ht="12.75" customHeight="1">
      <c r="A703" s="60" t="s">
        <v>1565</v>
      </c>
      <c r="B703" s="61" t="s">
        <v>876</v>
      </c>
      <c r="C703" s="66">
        <v>1</v>
      </c>
      <c r="D703" s="66">
        <v>2</v>
      </c>
      <c r="E703" s="66"/>
      <c r="F703" s="66">
        <v>2</v>
      </c>
      <c r="G703" s="66"/>
      <c r="H703" s="66"/>
      <c r="I703" s="66"/>
    </row>
    <row r="704" spans="1:9" s="55" customFormat="1" ht="12.75" customHeight="1">
      <c r="A704" s="60" t="s">
        <v>1566</v>
      </c>
      <c r="B704" s="61" t="s">
        <v>877</v>
      </c>
      <c r="C704" s="66"/>
      <c r="D704" s="66"/>
      <c r="E704" s="66"/>
      <c r="F704" s="66"/>
      <c r="G704" s="66"/>
      <c r="H704" s="66"/>
      <c r="I704" s="66"/>
    </row>
    <row r="705" spans="1:9" s="55" customFormat="1" ht="12.75" customHeight="1">
      <c r="A705" s="60" t="s">
        <v>1567</v>
      </c>
      <c r="B705" s="61" t="s">
        <v>878</v>
      </c>
      <c r="C705" s="66">
        <v>9</v>
      </c>
      <c r="D705" s="66"/>
      <c r="E705" s="66"/>
      <c r="F705" s="66"/>
      <c r="G705" s="66"/>
      <c r="H705" s="66"/>
      <c r="I705" s="66">
        <v>3</v>
      </c>
    </row>
    <row r="706" spans="1:9" s="55" customFormat="1" ht="12.75" customHeight="1">
      <c r="A706" s="60" t="s">
        <v>1568</v>
      </c>
      <c r="B706" s="61" t="s">
        <v>879</v>
      </c>
      <c r="C706" s="66">
        <v>1</v>
      </c>
      <c r="D706" s="66"/>
      <c r="E706" s="66"/>
      <c r="F706" s="66"/>
      <c r="G706" s="66"/>
      <c r="H706" s="66"/>
      <c r="I706" s="66"/>
    </row>
    <row r="707" spans="1:9" s="55" customFormat="1" ht="12.75" customHeight="1">
      <c r="A707" s="60" t="s">
        <v>1569</v>
      </c>
      <c r="B707" s="61" t="s">
        <v>880</v>
      </c>
      <c r="C707" s="66">
        <v>1</v>
      </c>
      <c r="D707" s="66"/>
      <c r="E707" s="66"/>
      <c r="F707" s="66"/>
      <c r="G707" s="66"/>
      <c r="H707" s="66"/>
      <c r="I707" s="66"/>
    </row>
    <row r="708" spans="1:9" s="55" customFormat="1" ht="12.75" customHeight="1">
      <c r="A708" s="60" t="s">
        <v>1570</v>
      </c>
      <c r="B708" s="61" t="s">
        <v>881</v>
      </c>
      <c r="C708" s="66"/>
      <c r="D708" s="66"/>
      <c r="E708" s="66"/>
      <c r="F708" s="66"/>
      <c r="G708" s="66"/>
      <c r="H708" s="66"/>
      <c r="I708" s="66"/>
    </row>
    <row r="709" spans="1:9" s="55" customFormat="1" ht="12.75" customHeight="1">
      <c r="A709" s="60" t="s">
        <v>1571</v>
      </c>
      <c r="B709" s="61" t="s">
        <v>882</v>
      </c>
      <c r="C709" s="66"/>
      <c r="D709" s="66"/>
      <c r="E709" s="66"/>
      <c r="F709" s="66"/>
      <c r="G709" s="66"/>
      <c r="H709" s="66"/>
      <c r="I709" s="66"/>
    </row>
    <row r="710" spans="1:9" s="55" customFormat="1" ht="12.75" customHeight="1">
      <c r="A710" s="60" t="s">
        <v>1572</v>
      </c>
      <c r="B710" s="61" t="s">
        <v>883</v>
      </c>
      <c r="C710" s="66"/>
      <c r="D710" s="66"/>
      <c r="E710" s="66"/>
      <c r="F710" s="66"/>
      <c r="G710" s="66"/>
      <c r="H710" s="66"/>
      <c r="I710" s="66"/>
    </row>
    <row r="711" spans="1:9" s="55" customFormat="1" ht="12.75" customHeight="1">
      <c r="A711" s="60"/>
      <c r="B711" s="61" t="s">
        <v>29</v>
      </c>
      <c r="C711" s="66"/>
      <c r="D711" s="66"/>
      <c r="E711" s="66"/>
      <c r="F711" s="66"/>
      <c r="G711" s="66"/>
      <c r="H711" s="66"/>
      <c r="I711" s="66"/>
    </row>
    <row r="712" spans="1:9" s="55" customFormat="1" ht="12.75" customHeight="1">
      <c r="A712" s="60"/>
      <c r="B712" s="61" t="s">
        <v>30</v>
      </c>
      <c r="C712" s="109">
        <f aca="true" t="shared" si="24" ref="C712:I712">SUM(C688:C711)</f>
        <v>18</v>
      </c>
      <c r="D712" s="109">
        <f t="shared" si="24"/>
        <v>5</v>
      </c>
      <c r="E712" s="109">
        <f t="shared" si="24"/>
        <v>0</v>
      </c>
      <c r="F712" s="109">
        <f t="shared" si="24"/>
        <v>5</v>
      </c>
      <c r="G712" s="109">
        <f t="shared" si="24"/>
        <v>0</v>
      </c>
      <c r="H712" s="109">
        <f t="shared" si="24"/>
        <v>0</v>
      </c>
      <c r="I712" s="109">
        <f t="shared" si="24"/>
        <v>4</v>
      </c>
    </row>
    <row r="713" spans="1:9" s="55" customFormat="1" ht="12.75" customHeight="1" hidden="1">
      <c r="A713" s="62"/>
      <c r="B713" s="59" t="s">
        <v>884</v>
      </c>
      <c r="C713" s="66" t="s">
        <v>27</v>
      </c>
      <c r="D713" s="66" t="s">
        <v>27</v>
      </c>
      <c r="E713" s="66" t="s">
        <v>27</v>
      </c>
      <c r="F713" s="66" t="s">
        <v>27</v>
      </c>
      <c r="G713" s="66" t="s">
        <v>27</v>
      </c>
      <c r="H713" s="66" t="s">
        <v>27</v>
      </c>
      <c r="I713" s="66" t="s">
        <v>27</v>
      </c>
    </row>
    <row r="714" spans="1:9" s="55" customFormat="1" ht="12.75" customHeight="1" hidden="1">
      <c r="A714" s="60" t="s">
        <v>1573</v>
      </c>
      <c r="B714" s="61" t="s">
        <v>885</v>
      </c>
      <c r="C714" s="66"/>
      <c r="D714" s="66"/>
      <c r="E714" s="66"/>
      <c r="F714" s="66"/>
      <c r="G714" s="66"/>
      <c r="H714" s="66"/>
      <c r="I714" s="66"/>
    </row>
    <row r="715" spans="1:9" s="55" customFormat="1" ht="12.75" customHeight="1" hidden="1">
      <c r="A715" s="60" t="s">
        <v>1574</v>
      </c>
      <c r="B715" s="61" t="s">
        <v>886</v>
      </c>
      <c r="C715" s="66"/>
      <c r="D715" s="66"/>
      <c r="E715" s="66"/>
      <c r="F715" s="66"/>
      <c r="G715" s="66"/>
      <c r="H715" s="66"/>
      <c r="I715" s="66"/>
    </row>
    <row r="716" spans="1:9" s="55" customFormat="1" ht="12.75" customHeight="1" hidden="1">
      <c r="A716" s="60" t="s">
        <v>1575</v>
      </c>
      <c r="B716" s="61" t="s">
        <v>887</v>
      </c>
      <c r="C716" s="66"/>
      <c r="D716" s="66"/>
      <c r="E716" s="66"/>
      <c r="F716" s="66"/>
      <c r="G716" s="66"/>
      <c r="H716" s="66"/>
      <c r="I716" s="66"/>
    </row>
    <row r="717" spans="1:9" s="55" customFormat="1" ht="12.75" customHeight="1" hidden="1">
      <c r="A717" s="60" t="s">
        <v>1576</v>
      </c>
      <c r="B717" s="61" t="s">
        <v>888</v>
      </c>
      <c r="C717" s="66"/>
      <c r="D717" s="66"/>
      <c r="E717" s="66"/>
      <c r="F717" s="66"/>
      <c r="G717" s="66"/>
      <c r="H717" s="66"/>
      <c r="I717" s="66"/>
    </row>
    <row r="718" spans="1:9" s="55" customFormat="1" ht="12.75" customHeight="1" hidden="1">
      <c r="A718" s="60" t="s">
        <v>1577</v>
      </c>
      <c r="B718" s="61" t="s">
        <v>889</v>
      </c>
      <c r="C718" s="66"/>
      <c r="D718" s="66"/>
      <c r="E718" s="66"/>
      <c r="F718" s="66"/>
      <c r="G718" s="66"/>
      <c r="H718" s="66"/>
      <c r="I718" s="66"/>
    </row>
    <row r="719" spans="1:9" s="55" customFormat="1" ht="12.75" customHeight="1" hidden="1">
      <c r="A719" s="60" t="s">
        <v>1578</v>
      </c>
      <c r="B719" s="61" t="s">
        <v>890</v>
      </c>
      <c r="C719" s="66"/>
      <c r="D719" s="66"/>
      <c r="E719" s="66"/>
      <c r="F719" s="66"/>
      <c r="G719" s="66"/>
      <c r="H719" s="66"/>
      <c r="I719" s="66"/>
    </row>
    <row r="720" spans="1:9" s="55" customFormat="1" ht="12.75" customHeight="1" hidden="1">
      <c r="A720" s="60" t="s">
        <v>1579</v>
      </c>
      <c r="B720" s="61" t="s">
        <v>891</v>
      </c>
      <c r="C720" s="66"/>
      <c r="D720" s="66"/>
      <c r="E720" s="66"/>
      <c r="F720" s="66"/>
      <c r="G720" s="66"/>
      <c r="H720" s="66"/>
      <c r="I720" s="66"/>
    </row>
    <row r="721" spans="1:9" s="55" customFormat="1" ht="12.75" customHeight="1" hidden="1">
      <c r="A721" s="60" t="s">
        <v>1580</v>
      </c>
      <c r="B721" s="61" t="s">
        <v>892</v>
      </c>
      <c r="C721" s="66"/>
      <c r="D721" s="66"/>
      <c r="E721" s="66"/>
      <c r="F721" s="66"/>
      <c r="G721" s="66"/>
      <c r="H721" s="66"/>
      <c r="I721" s="66"/>
    </row>
    <row r="722" spans="1:9" s="55" customFormat="1" ht="12.75" customHeight="1" hidden="1">
      <c r="A722" s="60" t="s">
        <v>1581</v>
      </c>
      <c r="B722" s="61" t="s">
        <v>893</v>
      </c>
      <c r="C722" s="66"/>
      <c r="D722" s="66"/>
      <c r="E722" s="66"/>
      <c r="F722" s="66"/>
      <c r="G722" s="66"/>
      <c r="H722" s="66"/>
      <c r="I722" s="66"/>
    </row>
    <row r="723" spans="1:9" s="55" customFormat="1" ht="12.75" customHeight="1" hidden="1">
      <c r="A723" s="60" t="s">
        <v>1582</v>
      </c>
      <c r="B723" s="61" t="s">
        <v>894</v>
      </c>
      <c r="C723" s="66"/>
      <c r="D723" s="66"/>
      <c r="E723" s="66"/>
      <c r="F723" s="66"/>
      <c r="G723" s="66"/>
      <c r="H723" s="66"/>
      <c r="I723" s="66"/>
    </row>
    <row r="724" spans="1:9" s="55" customFormat="1" ht="12.75" customHeight="1" hidden="1">
      <c r="A724" s="60" t="s">
        <v>1583</v>
      </c>
      <c r="B724" s="61" t="s">
        <v>895</v>
      </c>
      <c r="C724" s="66"/>
      <c r="D724" s="66"/>
      <c r="E724" s="66"/>
      <c r="F724" s="66"/>
      <c r="G724" s="66"/>
      <c r="H724" s="66"/>
      <c r="I724" s="66"/>
    </row>
    <row r="725" spans="1:9" s="55" customFormat="1" ht="12.75" customHeight="1" hidden="1">
      <c r="A725" s="60" t="s">
        <v>1584</v>
      </c>
      <c r="B725" s="61" t="s">
        <v>896</v>
      </c>
      <c r="C725" s="66"/>
      <c r="D725" s="66"/>
      <c r="E725" s="66"/>
      <c r="F725" s="66"/>
      <c r="G725" s="66"/>
      <c r="H725" s="66"/>
      <c r="I725" s="66"/>
    </row>
    <row r="726" spans="1:9" s="55" customFormat="1" ht="12.75" customHeight="1" hidden="1">
      <c r="A726" s="60" t="s">
        <v>1585</v>
      </c>
      <c r="B726" s="61" t="s">
        <v>897</v>
      </c>
      <c r="C726" s="66"/>
      <c r="D726" s="66"/>
      <c r="E726" s="66"/>
      <c r="F726" s="66"/>
      <c r="G726" s="66"/>
      <c r="H726" s="66"/>
      <c r="I726" s="66"/>
    </row>
    <row r="727" spans="1:9" s="55" customFormat="1" ht="12.75" customHeight="1" hidden="1">
      <c r="A727" s="60" t="s">
        <v>1586</v>
      </c>
      <c r="B727" s="61" t="s">
        <v>898</v>
      </c>
      <c r="C727" s="66"/>
      <c r="D727" s="66"/>
      <c r="E727" s="66"/>
      <c r="F727" s="66"/>
      <c r="G727" s="66"/>
      <c r="H727" s="66"/>
      <c r="I727" s="66"/>
    </row>
    <row r="728" spans="1:9" s="55" customFormat="1" ht="12.75" customHeight="1" hidden="1">
      <c r="A728" s="60" t="s">
        <v>1587</v>
      </c>
      <c r="B728" s="61" t="s">
        <v>1</v>
      </c>
      <c r="C728" s="66"/>
      <c r="D728" s="66"/>
      <c r="E728" s="66"/>
      <c r="F728" s="66"/>
      <c r="G728" s="66"/>
      <c r="H728" s="66"/>
      <c r="I728" s="66"/>
    </row>
    <row r="729" spans="1:9" s="55" customFormat="1" ht="12.75" customHeight="1" hidden="1">
      <c r="A729" s="60"/>
      <c r="B729" s="61" t="s">
        <v>29</v>
      </c>
      <c r="C729" s="66"/>
      <c r="D729" s="66"/>
      <c r="E729" s="66"/>
      <c r="F729" s="66"/>
      <c r="G729" s="66"/>
      <c r="H729" s="66"/>
      <c r="I729" s="66"/>
    </row>
    <row r="730" spans="1:9" s="55" customFormat="1" ht="12.75" customHeight="1" hidden="1">
      <c r="A730" s="60"/>
      <c r="B730" s="61" t="s">
        <v>30</v>
      </c>
      <c r="C730" s="109">
        <f aca="true" t="shared" si="25" ref="C730:I730">SUM(C714:C729)</f>
        <v>0</v>
      </c>
      <c r="D730" s="109">
        <f t="shared" si="25"/>
        <v>0</v>
      </c>
      <c r="E730" s="109">
        <f t="shared" si="25"/>
        <v>0</v>
      </c>
      <c r="F730" s="109">
        <f t="shared" si="25"/>
        <v>0</v>
      </c>
      <c r="G730" s="109">
        <f t="shared" si="25"/>
        <v>0</v>
      </c>
      <c r="H730" s="109">
        <f t="shared" si="25"/>
        <v>0</v>
      </c>
      <c r="I730" s="109">
        <f t="shared" si="25"/>
        <v>0</v>
      </c>
    </row>
    <row r="731" spans="1:9" s="55" customFormat="1" ht="12.75" customHeight="1" hidden="1">
      <c r="A731" s="62"/>
      <c r="B731" s="59" t="s">
        <v>899</v>
      </c>
      <c r="C731" s="66" t="s">
        <v>27</v>
      </c>
      <c r="D731" s="66" t="s">
        <v>27</v>
      </c>
      <c r="E731" s="66" t="s">
        <v>27</v>
      </c>
      <c r="F731" s="66" t="s">
        <v>27</v>
      </c>
      <c r="G731" s="66" t="s">
        <v>27</v>
      </c>
      <c r="H731" s="66" t="s">
        <v>27</v>
      </c>
      <c r="I731" s="66" t="s">
        <v>27</v>
      </c>
    </row>
    <row r="732" spans="1:9" s="55" customFormat="1" ht="12.75" customHeight="1" hidden="1">
      <c r="A732" s="60" t="s">
        <v>1588</v>
      </c>
      <c r="B732" s="61" t="s">
        <v>900</v>
      </c>
      <c r="C732" s="66"/>
      <c r="D732" s="66"/>
      <c r="E732" s="66"/>
      <c r="F732" s="66"/>
      <c r="G732" s="66"/>
      <c r="H732" s="66"/>
      <c r="I732" s="66"/>
    </row>
    <row r="733" spans="1:9" s="55" customFormat="1" ht="12.75" customHeight="1" hidden="1">
      <c r="A733" s="60" t="s">
        <v>1589</v>
      </c>
      <c r="B733" s="61" t="s">
        <v>901</v>
      </c>
      <c r="C733" s="66"/>
      <c r="D733" s="66"/>
      <c r="E733" s="66"/>
      <c r="F733" s="66"/>
      <c r="G733" s="66"/>
      <c r="H733" s="66"/>
      <c r="I733" s="66"/>
    </row>
    <row r="734" spans="1:9" s="55" customFormat="1" ht="12.75" customHeight="1" hidden="1">
      <c r="A734" s="60" t="s">
        <v>1590</v>
      </c>
      <c r="B734" s="61" t="s">
        <v>902</v>
      </c>
      <c r="C734" s="66"/>
      <c r="D734" s="66"/>
      <c r="E734" s="66"/>
      <c r="F734" s="66"/>
      <c r="G734" s="66"/>
      <c r="H734" s="66"/>
      <c r="I734" s="66"/>
    </row>
    <row r="735" spans="1:9" s="55" customFormat="1" ht="12.75" customHeight="1" hidden="1">
      <c r="A735" s="60" t="s">
        <v>1591</v>
      </c>
      <c r="B735" s="61" t="s">
        <v>903</v>
      </c>
      <c r="C735" s="66"/>
      <c r="D735" s="66"/>
      <c r="E735" s="66"/>
      <c r="F735" s="66"/>
      <c r="G735" s="66"/>
      <c r="H735" s="66"/>
      <c r="I735" s="66"/>
    </row>
    <row r="736" spans="1:9" s="55" customFormat="1" ht="12.75" customHeight="1" hidden="1">
      <c r="A736" s="60" t="s">
        <v>1592</v>
      </c>
      <c r="B736" s="61" t="s">
        <v>904</v>
      </c>
      <c r="C736" s="66"/>
      <c r="D736" s="66"/>
      <c r="E736" s="66"/>
      <c r="F736" s="66"/>
      <c r="G736" s="66"/>
      <c r="H736" s="66"/>
      <c r="I736" s="66"/>
    </row>
    <row r="737" spans="1:9" s="55" customFormat="1" ht="12.75" customHeight="1" hidden="1">
      <c r="A737" s="60" t="s">
        <v>1593</v>
      </c>
      <c r="B737" s="61" t="s">
        <v>905</v>
      </c>
      <c r="C737" s="66"/>
      <c r="D737" s="66"/>
      <c r="E737" s="66"/>
      <c r="F737" s="66"/>
      <c r="G737" s="66"/>
      <c r="H737" s="66"/>
      <c r="I737" s="66"/>
    </row>
    <row r="738" spans="1:9" s="55" customFormat="1" ht="12.75" customHeight="1" hidden="1">
      <c r="A738" s="60" t="s">
        <v>1594</v>
      </c>
      <c r="B738" s="61" t="s">
        <v>906</v>
      </c>
      <c r="C738" s="66"/>
      <c r="D738" s="66"/>
      <c r="E738" s="66"/>
      <c r="F738" s="66"/>
      <c r="G738" s="66"/>
      <c r="H738" s="66"/>
      <c r="I738" s="66"/>
    </row>
    <row r="739" spans="1:9" s="55" customFormat="1" ht="12.75" customHeight="1" hidden="1">
      <c r="A739" s="60" t="s">
        <v>1595</v>
      </c>
      <c r="B739" s="61" t="s">
        <v>907</v>
      </c>
      <c r="C739" s="66"/>
      <c r="D739" s="66"/>
      <c r="E739" s="66"/>
      <c r="F739" s="66"/>
      <c r="G739" s="66"/>
      <c r="H739" s="66"/>
      <c r="I739" s="66"/>
    </row>
    <row r="740" spans="1:9" s="55" customFormat="1" ht="12.75" customHeight="1" hidden="1">
      <c r="A740" s="60" t="s">
        <v>1596</v>
      </c>
      <c r="B740" s="61" t="s">
        <v>908</v>
      </c>
      <c r="C740" s="66"/>
      <c r="D740" s="66"/>
      <c r="E740" s="66"/>
      <c r="F740" s="66"/>
      <c r="G740" s="66"/>
      <c r="H740" s="66"/>
      <c r="I740" s="66"/>
    </row>
    <row r="741" spans="1:9" s="55" customFormat="1" ht="12.75" customHeight="1" hidden="1">
      <c r="A741" s="60" t="s">
        <v>1597</v>
      </c>
      <c r="B741" s="61" t="s">
        <v>909</v>
      </c>
      <c r="C741" s="66"/>
      <c r="D741" s="66"/>
      <c r="E741" s="66"/>
      <c r="F741" s="66"/>
      <c r="G741" s="66"/>
      <c r="H741" s="66"/>
      <c r="I741" s="66"/>
    </row>
    <row r="742" spans="1:9" s="55" customFormat="1" ht="12.75" customHeight="1" hidden="1">
      <c r="A742" s="60" t="s">
        <v>1598</v>
      </c>
      <c r="B742" s="61" t="s">
        <v>910</v>
      </c>
      <c r="C742" s="66"/>
      <c r="D742" s="66"/>
      <c r="E742" s="66"/>
      <c r="F742" s="66"/>
      <c r="G742" s="66"/>
      <c r="H742" s="66"/>
      <c r="I742" s="66"/>
    </row>
    <row r="743" spans="1:9" s="55" customFormat="1" ht="12.75" customHeight="1" hidden="1">
      <c r="A743" s="60" t="s">
        <v>1599</v>
      </c>
      <c r="B743" s="61" t="s">
        <v>911</v>
      </c>
      <c r="C743" s="66"/>
      <c r="D743" s="66"/>
      <c r="E743" s="66"/>
      <c r="F743" s="66"/>
      <c r="G743" s="66"/>
      <c r="H743" s="66"/>
      <c r="I743" s="66"/>
    </row>
    <row r="744" spans="1:9" s="55" customFormat="1" ht="12.75" customHeight="1" hidden="1">
      <c r="A744" s="60" t="s">
        <v>1600</v>
      </c>
      <c r="B744" s="61" t="s">
        <v>912</v>
      </c>
      <c r="C744" s="66"/>
      <c r="D744" s="66"/>
      <c r="E744" s="66"/>
      <c r="F744" s="66"/>
      <c r="G744" s="66"/>
      <c r="H744" s="66"/>
      <c r="I744" s="66"/>
    </row>
    <row r="745" spans="1:9" s="55" customFormat="1" ht="12.75" customHeight="1" hidden="1">
      <c r="A745" s="60" t="s">
        <v>1601</v>
      </c>
      <c r="B745" s="61" t="s">
        <v>913</v>
      </c>
      <c r="C745" s="66"/>
      <c r="D745" s="66"/>
      <c r="E745" s="66"/>
      <c r="F745" s="66"/>
      <c r="G745" s="66"/>
      <c r="H745" s="66"/>
      <c r="I745" s="66"/>
    </row>
    <row r="746" spans="1:9" s="55" customFormat="1" ht="12.75" customHeight="1" hidden="1">
      <c r="A746" s="60" t="s">
        <v>1602</v>
      </c>
      <c r="B746" s="61" t="s">
        <v>914</v>
      </c>
      <c r="C746" s="66"/>
      <c r="D746" s="66"/>
      <c r="E746" s="66"/>
      <c r="F746" s="66"/>
      <c r="G746" s="66"/>
      <c r="H746" s="66"/>
      <c r="I746" s="66"/>
    </row>
    <row r="747" spans="1:9" s="55" customFormat="1" ht="12.75" customHeight="1" hidden="1">
      <c r="A747" s="60" t="s">
        <v>1603</v>
      </c>
      <c r="B747" s="61" t="s">
        <v>915</v>
      </c>
      <c r="C747" s="66"/>
      <c r="D747" s="66"/>
      <c r="E747" s="66"/>
      <c r="F747" s="66"/>
      <c r="G747" s="66"/>
      <c r="H747" s="66"/>
      <c r="I747" s="66"/>
    </row>
    <row r="748" spans="1:9" s="55" customFormat="1" ht="12.75" customHeight="1" hidden="1">
      <c r="A748" s="60" t="s">
        <v>1604</v>
      </c>
      <c r="B748" s="61" t="s">
        <v>916</v>
      </c>
      <c r="C748" s="66"/>
      <c r="D748" s="66"/>
      <c r="E748" s="66"/>
      <c r="F748" s="66"/>
      <c r="G748" s="66"/>
      <c r="H748" s="66"/>
      <c r="I748" s="66"/>
    </row>
    <row r="749" spans="1:9" s="55" customFormat="1" ht="12.75" customHeight="1" hidden="1">
      <c r="A749" s="60" t="s">
        <v>1605</v>
      </c>
      <c r="B749" s="61" t="s">
        <v>917</v>
      </c>
      <c r="C749" s="66"/>
      <c r="D749" s="66"/>
      <c r="E749" s="66"/>
      <c r="F749" s="66"/>
      <c r="G749" s="66"/>
      <c r="H749" s="66"/>
      <c r="I749" s="66"/>
    </row>
    <row r="750" spans="1:9" s="55" customFormat="1" ht="12.75" customHeight="1" hidden="1">
      <c r="A750" s="60" t="s">
        <v>1606</v>
      </c>
      <c r="B750" s="61" t="s">
        <v>918</v>
      </c>
      <c r="C750" s="66"/>
      <c r="D750" s="66"/>
      <c r="E750" s="66"/>
      <c r="F750" s="66"/>
      <c r="G750" s="66"/>
      <c r="H750" s="66"/>
      <c r="I750" s="66"/>
    </row>
    <row r="751" spans="1:9" s="55" customFormat="1" ht="12.75" customHeight="1" hidden="1">
      <c r="A751" s="60" t="s">
        <v>1607</v>
      </c>
      <c r="B751" s="61" t="s">
        <v>919</v>
      </c>
      <c r="C751" s="66"/>
      <c r="D751" s="66"/>
      <c r="E751" s="66"/>
      <c r="F751" s="66"/>
      <c r="G751" s="66"/>
      <c r="H751" s="66"/>
      <c r="I751" s="66"/>
    </row>
    <row r="752" spans="1:9" s="55" customFormat="1" ht="12.75" customHeight="1" hidden="1">
      <c r="A752" s="60" t="s">
        <v>1608</v>
      </c>
      <c r="B752" s="61" t="s">
        <v>920</v>
      </c>
      <c r="C752" s="66"/>
      <c r="D752" s="66"/>
      <c r="E752" s="66"/>
      <c r="F752" s="66"/>
      <c r="G752" s="66"/>
      <c r="H752" s="66"/>
      <c r="I752" s="66"/>
    </row>
    <row r="753" spans="1:9" s="55" customFormat="1" ht="12.75" customHeight="1" hidden="1">
      <c r="A753" s="60" t="s">
        <v>1609</v>
      </c>
      <c r="B753" s="61" t="s">
        <v>921</v>
      </c>
      <c r="C753" s="66"/>
      <c r="D753" s="66"/>
      <c r="E753" s="66"/>
      <c r="F753" s="66"/>
      <c r="G753" s="66"/>
      <c r="H753" s="66"/>
      <c r="I753" s="66"/>
    </row>
    <row r="754" spans="1:9" s="55" customFormat="1" ht="12.75" customHeight="1" hidden="1">
      <c r="A754" s="60" t="s">
        <v>1610</v>
      </c>
      <c r="B754" s="61" t="s">
        <v>922</v>
      </c>
      <c r="C754" s="66"/>
      <c r="D754" s="66"/>
      <c r="E754" s="66"/>
      <c r="F754" s="66"/>
      <c r="G754" s="66"/>
      <c r="H754" s="66"/>
      <c r="I754" s="66"/>
    </row>
    <row r="755" spans="1:9" s="55" customFormat="1" ht="12.75" customHeight="1" hidden="1">
      <c r="A755" s="60" t="s">
        <v>1611</v>
      </c>
      <c r="B755" s="61" t="s">
        <v>923</v>
      </c>
      <c r="C755" s="66"/>
      <c r="D755" s="66"/>
      <c r="E755" s="66"/>
      <c r="F755" s="66"/>
      <c r="G755" s="66"/>
      <c r="H755" s="66"/>
      <c r="I755" s="66"/>
    </row>
    <row r="756" spans="1:9" s="55" customFormat="1" ht="12.75" customHeight="1" hidden="1">
      <c r="A756" s="60"/>
      <c r="B756" s="61" t="s">
        <v>29</v>
      </c>
      <c r="C756" s="66"/>
      <c r="D756" s="66"/>
      <c r="E756" s="66"/>
      <c r="F756" s="66"/>
      <c r="G756" s="66"/>
      <c r="H756" s="66"/>
      <c r="I756" s="66"/>
    </row>
    <row r="757" spans="1:9" s="55" customFormat="1" ht="12.75" customHeight="1" hidden="1">
      <c r="A757" s="60"/>
      <c r="B757" s="61" t="s">
        <v>30</v>
      </c>
      <c r="C757" s="109">
        <f aca="true" t="shared" si="26" ref="C757:I757">SUM(C732:C756)</f>
        <v>0</v>
      </c>
      <c r="D757" s="109">
        <f t="shared" si="26"/>
        <v>0</v>
      </c>
      <c r="E757" s="109">
        <f t="shared" si="26"/>
        <v>0</v>
      </c>
      <c r="F757" s="109">
        <f t="shared" si="26"/>
        <v>0</v>
      </c>
      <c r="G757" s="109">
        <f t="shared" si="26"/>
        <v>0</v>
      </c>
      <c r="H757" s="109">
        <f t="shared" si="26"/>
        <v>0</v>
      </c>
      <c r="I757" s="109">
        <f t="shared" si="26"/>
        <v>0</v>
      </c>
    </row>
    <row r="758" spans="1:9" s="71" customFormat="1" ht="12.75" customHeight="1">
      <c r="A758" s="70"/>
      <c r="B758" s="63" t="s">
        <v>924</v>
      </c>
      <c r="C758" s="110">
        <f aca="true" t="shared" si="27" ref="C758:I758">SUM(C35,C70,C90,C139,C197,C225,C241,C272,C292,C323,C349,C384,C416,C429,C436,C463,C499,C533,C554,C577,C597,C637,C662,C686,C712,C730,C757)</f>
        <v>18</v>
      </c>
      <c r="D758" s="110">
        <f t="shared" si="27"/>
        <v>5</v>
      </c>
      <c r="E758" s="110">
        <f t="shared" si="27"/>
        <v>0</v>
      </c>
      <c r="F758" s="110">
        <f t="shared" si="27"/>
        <v>5</v>
      </c>
      <c r="G758" s="110">
        <f t="shared" si="27"/>
        <v>0</v>
      </c>
      <c r="H758" s="110">
        <f t="shared" si="27"/>
        <v>0</v>
      </c>
      <c r="I758" s="110">
        <f t="shared" si="27"/>
        <v>4</v>
      </c>
    </row>
  </sheetData>
  <sheetProtection/>
  <mergeCells count="13">
    <mergeCell ref="A1:I1"/>
    <mergeCell ref="A2:A7"/>
    <mergeCell ref="B2:B7"/>
    <mergeCell ref="C2:C7"/>
    <mergeCell ref="D2:D7"/>
    <mergeCell ref="E2:H3"/>
    <mergeCell ref="I2:I7"/>
    <mergeCell ref="E4:F5"/>
    <mergeCell ref="G4:H5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geOrder="overThenDown" paperSize="9" scale="59" r:id="rId1"/>
  <headerFooter>
    <oddFooter>&amp;LECEACBEC&amp;CФорма № 21, Підрозділ: Апеляційний суд Черкаської області, Початок періоду: 01.01.2015, Кінець періоду: 31.12.2015&amp;R______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="90" zoomScaleNormal="90" zoomScalePageLayoutView="0" workbookViewId="0" topLeftCell="A1">
      <selection activeCell="J30" sqref="J30"/>
    </sheetView>
  </sheetViews>
  <sheetFormatPr defaultColWidth="9.421875" defaultRowHeight="12.75"/>
  <cols>
    <col min="1" max="2" width="4.8515625" style="31" customWidth="1"/>
    <col min="3" max="3" width="34.140625" style="31" customWidth="1"/>
    <col min="4" max="4" width="9.421875" style="31" customWidth="1"/>
    <col min="5" max="5" width="8.00390625" style="31" customWidth="1"/>
    <col min="6" max="16384" width="9.421875" style="31" customWidth="1"/>
  </cols>
  <sheetData>
    <row r="1" spans="1:14" ht="18" customHeight="1">
      <c r="A1" s="175" t="s">
        <v>127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11.2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2.75" customHeight="1">
      <c r="A3" s="259" t="s">
        <v>128</v>
      </c>
      <c r="B3" s="317" t="s">
        <v>129</v>
      </c>
      <c r="C3" s="318"/>
      <c r="D3" s="282" t="s">
        <v>130</v>
      </c>
      <c r="E3" s="282" t="s">
        <v>131</v>
      </c>
      <c r="F3" s="323" t="s">
        <v>132</v>
      </c>
      <c r="G3" s="324"/>
      <c r="H3" s="282" t="s">
        <v>133</v>
      </c>
      <c r="I3" s="317" t="s">
        <v>134</v>
      </c>
      <c r="J3" s="318"/>
      <c r="K3" s="317" t="s">
        <v>135</v>
      </c>
      <c r="L3" s="318"/>
      <c r="M3" s="282" t="s">
        <v>136</v>
      </c>
      <c r="N3" s="282" t="s">
        <v>137</v>
      </c>
    </row>
    <row r="4" spans="1:14" ht="21.75" customHeight="1">
      <c r="A4" s="260"/>
      <c r="B4" s="319"/>
      <c r="C4" s="320"/>
      <c r="D4" s="283"/>
      <c r="E4" s="283"/>
      <c r="F4" s="325"/>
      <c r="G4" s="326"/>
      <c r="H4" s="283"/>
      <c r="I4" s="321"/>
      <c r="J4" s="322"/>
      <c r="K4" s="321"/>
      <c r="L4" s="322"/>
      <c r="M4" s="283"/>
      <c r="N4" s="283"/>
    </row>
    <row r="5" spans="1:14" ht="20.25" customHeight="1">
      <c r="A5" s="260"/>
      <c r="B5" s="319"/>
      <c r="C5" s="320"/>
      <c r="D5" s="283"/>
      <c r="E5" s="283"/>
      <c r="F5" s="285" t="s">
        <v>382</v>
      </c>
      <c r="G5" s="285" t="s">
        <v>138</v>
      </c>
      <c r="H5" s="283"/>
      <c r="I5" s="285" t="s">
        <v>382</v>
      </c>
      <c r="J5" s="285" t="s">
        <v>168</v>
      </c>
      <c r="K5" s="285" t="s">
        <v>382</v>
      </c>
      <c r="L5" s="285" t="s">
        <v>168</v>
      </c>
      <c r="M5" s="283"/>
      <c r="N5" s="283"/>
    </row>
    <row r="6" spans="1:14" ht="24" customHeight="1">
      <c r="A6" s="261"/>
      <c r="B6" s="321"/>
      <c r="C6" s="322"/>
      <c r="D6" s="284"/>
      <c r="E6" s="284"/>
      <c r="F6" s="316"/>
      <c r="G6" s="316"/>
      <c r="H6" s="284"/>
      <c r="I6" s="316"/>
      <c r="J6" s="316"/>
      <c r="K6" s="316"/>
      <c r="L6" s="316"/>
      <c r="M6" s="284"/>
      <c r="N6" s="284"/>
    </row>
    <row r="7" spans="1:14" ht="11.25" customHeight="1">
      <c r="A7" s="19" t="s">
        <v>161</v>
      </c>
      <c r="B7" s="327" t="s">
        <v>401</v>
      </c>
      <c r="C7" s="328"/>
      <c r="D7" s="19" t="s">
        <v>194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94">
        <v>6</v>
      </c>
      <c r="K7" s="94">
        <v>7</v>
      </c>
      <c r="L7" s="19">
        <v>8</v>
      </c>
      <c r="M7" s="19">
        <v>9</v>
      </c>
      <c r="N7" s="19">
        <v>10</v>
      </c>
    </row>
    <row r="8" spans="1:15" ht="32.25" customHeight="1">
      <c r="A8" s="7">
        <v>1</v>
      </c>
      <c r="B8" s="329" t="s">
        <v>140</v>
      </c>
      <c r="C8" s="330"/>
      <c r="D8" s="15" t="s">
        <v>141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102"/>
    </row>
    <row r="9" spans="1:15" ht="23.25" customHeight="1">
      <c r="A9" s="7">
        <v>2</v>
      </c>
      <c r="B9" s="329" t="s">
        <v>142</v>
      </c>
      <c r="C9" s="330"/>
      <c r="D9" s="15" t="s">
        <v>141</v>
      </c>
      <c r="E9" s="37"/>
      <c r="F9" s="37"/>
      <c r="G9" s="41"/>
      <c r="H9" s="41"/>
      <c r="I9" s="41"/>
      <c r="J9" s="41"/>
      <c r="K9" s="41"/>
      <c r="L9" s="41"/>
      <c r="M9" s="37"/>
      <c r="N9" s="37"/>
      <c r="O9" s="102"/>
    </row>
    <row r="10" spans="1:15" ht="23.25" customHeight="1">
      <c r="A10" s="7">
        <v>3</v>
      </c>
      <c r="B10" s="329" t="s">
        <v>143</v>
      </c>
      <c r="C10" s="330"/>
      <c r="D10" s="15" t="s">
        <v>170</v>
      </c>
      <c r="E10" s="37"/>
      <c r="F10" s="37"/>
      <c r="G10" s="41"/>
      <c r="H10" s="41"/>
      <c r="I10" s="41"/>
      <c r="J10" s="41"/>
      <c r="K10" s="41"/>
      <c r="L10" s="41"/>
      <c r="M10" s="37"/>
      <c r="N10" s="37"/>
      <c r="O10" s="102"/>
    </row>
    <row r="11" spans="1:15" ht="17.25" customHeight="1">
      <c r="A11" s="7">
        <v>4</v>
      </c>
      <c r="B11" s="329" t="s">
        <v>144</v>
      </c>
      <c r="C11" s="330"/>
      <c r="D11" s="15" t="s">
        <v>170</v>
      </c>
      <c r="E11" s="37"/>
      <c r="F11" s="37"/>
      <c r="G11" s="41"/>
      <c r="H11" s="41"/>
      <c r="I11" s="41"/>
      <c r="J11" s="41"/>
      <c r="K11" s="41"/>
      <c r="L11" s="41"/>
      <c r="M11" s="37"/>
      <c r="N11" s="37"/>
      <c r="O11" s="102"/>
    </row>
    <row r="12" spans="1:15" ht="15" customHeight="1">
      <c r="A12" s="7">
        <v>5</v>
      </c>
      <c r="B12" s="329" t="s">
        <v>145</v>
      </c>
      <c r="C12" s="330"/>
      <c r="D12" s="15" t="s">
        <v>374</v>
      </c>
      <c r="E12" s="37"/>
      <c r="F12" s="37"/>
      <c r="G12" s="41"/>
      <c r="H12" s="41"/>
      <c r="I12" s="41"/>
      <c r="J12" s="41"/>
      <c r="K12" s="41"/>
      <c r="L12" s="41"/>
      <c r="M12" s="37"/>
      <c r="N12" s="37"/>
      <c r="O12" s="102"/>
    </row>
    <row r="13" spans="1:15" ht="20.25" customHeight="1">
      <c r="A13" s="7">
        <v>6</v>
      </c>
      <c r="B13" s="329" t="s">
        <v>146</v>
      </c>
      <c r="C13" s="330"/>
      <c r="D13" s="15" t="s">
        <v>374</v>
      </c>
      <c r="E13" s="37"/>
      <c r="F13" s="37"/>
      <c r="G13" s="41"/>
      <c r="H13" s="41"/>
      <c r="I13" s="41"/>
      <c r="J13" s="41"/>
      <c r="K13" s="41"/>
      <c r="L13" s="41"/>
      <c r="M13" s="37"/>
      <c r="N13" s="37"/>
      <c r="O13" s="102"/>
    </row>
    <row r="14" spans="1:15" ht="17.25" customHeight="1">
      <c r="A14" s="7">
        <v>7</v>
      </c>
      <c r="B14" s="329" t="s">
        <v>147</v>
      </c>
      <c r="C14" s="330"/>
      <c r="D14" s="15">
        <v>177</v>
      </c>
      <c r="E14" s="37"/>
      <c r="F14" s="37"/>
      <c r="G14" s="41"/>
      <c r="H14" s="41"/>
      <c r="I14" s="41"/>
      <c r="J14" s="41"/>
      <c r="K14" s="41"/>
      <c r="L14" s="41"/>
      <c r="M14" s="37"/>
      <c r="N14" s="37"/>
      <c r="O14" s="102"/>
    </row>
    <row r="15" spans="1:15" ht="24" customHeight="1">
      <c r="A15" s="7">
        <v>8</v>
      </c>
      <c r="B15" s="329" t="s">
        <v>148</v>
      </c>
      <c r="C15" s="330"/>
      <c r="D15" s="15">
        <v>205</v>
      </c>
      <c r="E15" s="37"/>
      <c r="F15" s="37"/>
      <c r="G15" s="41"/>
      <c r="H15" s="41"/>
      <c r="I15" s="41"/>
      <c r="J15" s="41"/>
      <c r="K15" s="41"/>
      <c r="L15" s="41"/>
      <c r="M15" s="37"/>
      <c r="N15" s="37"/>
      <c r="O15" s="102"/>
    </row>
    <row r="16" spans="1:15" ht="20.25" customHeight="1">
      <c r="A16" s="7">
        <v>9</v>
      </c>
      <c r="B16" s="329" t="s">
        <v>149</v>
      </c>
      <c r="C16" s="330"/>
      <c r="D16" s="15">
        <v>205</v>
      </c>
      <c r="E16" s="37"/>
      <c r="F16" s="37"/>
      <c r="G16" s="41"/>
      <c r="H16" s="41"/>
      <c r="I16" s="41"/>
      <c r="J16" s="41"/>
      <c r="K16" s="41"/>
      <c r="L16" s="41"/>
      <c r="M16" s="37"/>
      <c r="N16" s="37"/>
      <c r="O16" s="102"/>
    </row>
    <row r="17" spans="1:15" ht="24" customHeight="1">
      <c r="A17" s="7">
        <v>10</v>
      </c>
      <c r="B17" s="329" t="s">
        <v>150</v>
      </c>
      <c r="C17" s="330"/>
      <c r="D17" s="7" t="s">
        <v>151</v>
      </c>
      <c r="E17" s="37"/>
      <c r="F17" s="37">
        <v>1</v>
      </c>
      <c r="G17" s="41">
        <v>1</v>
      </c>
      <c r="H17" s="41"/>
      <c r="I17" s="41">
        <v>1</v>
      </c>
      <c r="J17" s="41">
        <v>1</v>
      </c>
      <c r="K17" s="41"/>
      <c r="L17" s="41"/>
      <c r="M17" s="37"/>
      <c r="N17" s="37"/>
      <c r="O17" s="102"/>
    </row>
    <row r="18" spans="1:15" ht="36.75" customHeight="1">
      <c r="A18" s="7">
        <v>11</v>
      </c>
      <c r="B18" s="329" t="s">
        <v>152</v>
      </c>
      <c r="C18" s="330"/>
      <c r="D18" s="7" t="s">
        <v>151</v>
      </c>
      <c r="E18" s="37"/>
      <c r="F18" s="37">
        <v>1</v>
      </c>
      <c r="G18" s="41"/>
      <c r="H18" s="41"/>
      <c r="I18" s="41">
        <v>1</v>
      </c>
      <c r="J18" s="41"/>
      <c r="K18" s="41">
        <v>1</v>
      </c>
      <c r="L18" s="41"/>
      <c r="M18" s="37">
        <v>1</v>
      </c>
      <c r="N18" s="37"/>
      <c r="O18" s="102"/>
    </row>
    <row r="19" spans="1:15" ht="21.75" customHeight="1">
      <c r="A19" s="7">
        <v>12</v>
      </c>
      <c r="B19" s="329" t="s">
        <v>153</v>
      </c>
      <c r="C19" s="330"/>
      <c r="D19" s="7" t="s">
        <v>154</v>
      </c>
      <c r="E19" s="37"/>
      <c r="F19" s="37"/>
      <c r="G19" s="41"/>
      <c r="H19" s="41"/>
      <c r="I19" s="41"/>
      <c r="J19" s="41"/>
      <c r="K19" s="41"/>
      <c r="L19" s="41"/>
      <c r="M19" s="37"/>
      <c r="N19" s="37"/>
      <c r="O19" s="102"/>
    </row>
    <row r="20" spans="1:15" ht="21.75" customHeight="1">
      <c r="A20" s="7">
        <v>13</v>
      </c>
      <c r="B20" s="329" t="s">
        <v>155</v>
      </c>
      <c r="C20" s="330"/>
      <c r="D20" s="7" t="s">
        <v>154</v>
      </c>
      <c r="E20" s="37"/>
      <c r="F20" s="37">
        <v>1</v>
      </c>
      <c r="G20" s="41"/>
      <c r="H20" s="41"/>
      <c r="I20" s="41">
        <v>1</v>
      </c>
      <c r="J20" s="41"/>
      <c r="K20" s="41">
        <v>1</v>
      </c>
      <c r="L20" s="41"/>
      <c r="M20" s="37">
        <v>1</v>
      </c>
      <c r="N20" s="37"/>
      <c r="O20" s="102"/>
    </row>
    <row r="21" spans="1:15" ht="21.75" customHeight="1">
      <c r="A21" s="7">
        <v>14</v>
      </c>
      <c r="B21" s="329" t="s">
        <v>156</v>
      </c>
      <c r="C21" s="330"/>
      <c r="D21" s="7" t="s">
        <v>157</v>
      </c>
      <c r="E21" s="37"/>
      <c r="F21" s="37"/>
      <c r="G21" s="41"/>
      <c r="H21" s="41"/>
      <c r="I21" s="41"/>
      <c r="J21" s="41"/>
      <c r="K21" s="41"/>
      <c r="L21" s="41"/>
      <c r="M21" s="37"/>
      <c r="N21" s="37"/>
      <c r="O21" s="102"/>
    </row>
    <row r="22" spans="1:15" ht="21.75" customHeight="1">
      <c r="A22" s="7">
        <v>15</v>
      </c>
      <c r="B22" s="329" t="s">
        <v>158</v>
      </c>
      <c r="C22" s="330"/>
      <c r="D22" s="7" t="s">
        <v>157</v>
      </c>
      <c r="E22" s="37"/>
      <c r="F22" s="37"/>
      <c r="G22" s="41"/>
      <c r="H22" s="41"/>
      <c r="I22" s="41"/>
      <c r="J22" s="41"/>
      <c r="K22" s="41"/>
      <c r="L22" s="41"/>
      <c r="M22" s="37"/>
      <c r="N22" s="37"/>
      <c r="O22" s="102"/>
    </row>
    <row r="23" spans="1:15" ht="12.75" customHeight="1">
      <c r="A23" s="7">
        <v>16</v>
      </c>
      <c r="B23" s="329" t="s">
        <v>159</v>
      </c>
      <c r="C23" s="330"/>
      <c r="D23" s="15"/>
      <c r="E23" s="37"/>
      <c r="F23" s="37">
        <v>2</v>
      </c>
      <c r="G23" s="41"/>
      <c r="H23" s="41"/>
      <c r="I23" s="41">
        <v>2</v>
      </c>
      <c r="J23" s="41"/>
      <c r="K23" s="41">
        <v>2</v>
      </c>
      <c r="L23" s="41"/>
      <c r="M23" s="37">
        <v>1</v>
      </c>
      <c r="N23" s="37"/>
      <c r="O23" s="102"/>
    </row>
    <row r="24" spans="1:14" ht="22.5" customHeight="1">
      <c r="A24" s="7">
        <v>17</v>
      </c>
      <c r="B24" s="331" t="s">
        <v>160</v>
      </c>
      <c r="C24" s="332"/>
      <c r="D24" s="15"/>
      <c r="E24" s="106">
        <f>SUM(E8:E23)</f>
        <v>0</v>
      </c>
      <c r="F24" s="106">
        <f aca="true" t="shared" si="0" ref="F24:N24">SUM(F8:F23)</f>
        <v>5</v>
      </c>
      <c r="G24" s="106">
        <f t="shared" si="0"/>
        <v>1</v>
      </c>
      <c r="H24" s="106">
        <f t="shared" si="0"/>
        <v>0</v>
      </c>
      <c r="I24" s="106">
        <f t="shared" si="0"/>
        <v>5</v>
      </c>
      <c r="J24" s="106">
        <f t="shared" si="0"/>
        <v>1</v>
      </c>
      <c r="K24" s="106">
        <f t="shared" si="0"/>
        <v>4</v>
      </c>
      <c r="L24" s="106">
        <f t="shared" si="0"/>
        <v>0</v>
      </c>
      <c r="M24" s="106">
        <f t="shared" si="0"/>
        <v>3</v>
      </c>
      <c r="N24" s="106">
        <f t="shared" si="0"/>
        <v>0</v>
      </c>
    </row>
  </sheetData>
  <sheetProtection/>
  <mergeCells count="35">
    <mergeCell ref="B23:C23"/>
    <mergeCell ref="B24:C24"/>
    <mergeCell ref="B19:C19"/>
    <mergeCell ref="B20:C20"/>
    <mergeCell ref="B21:C21"/>
    <mergeCell ref="B22:C22"/>
    <mergeCell ref="K5:K6"/>
    <mergeCell ref="B15:C15"/>
    <mergeCell ref="B16:C16"/>
    <mergeCell ref="B17:C17"/>
    <mergeCell ref="B18:C18"/>
    <mergeCell ref="B11:C11"/>
    <mergeCell ref="B12:C12"/>
    <mergeCell ref="B13:C13"/>
    <mergeCell ref="B14:C14"/>
    <mergeCell ref="K3:L4"/>
    <mergeCell ref="B7:C7"/>
    <mergeCell ref="B8:C8"/>
    <mergeCell ref="B9:C9"/>
    <mergeCell ref="B10:C10"/>
    <mergeCell ref="N3:N6"/>
    <mergeCell ref="F5:F6"/>
    <mergeCell ref="G5:G6"/>
    <mergeCell ref="I5:I6"/>
    <mergeCell ref="J5:J6"/>
    <mergeCell ref="M3:M6"/>
    <mergeCell ref="L5:L6"/>
    <mergeCell ref="A1:N2"/>
    <mergeCell ref="A3:A6"/>
    <mergeCell ref="B3:C6"/>
    <mergeCell ref="D3:D6"/>
    <mergeCell ref="E3:E6"/>
    <mergeCell ref="F3:G4"/>
    <mergeCell ref="H3:H6"/>
    <mergeCell ref="I3:J4"/>
  </mergeCells>
  <printOptions/>
  <pageMargins left="0.2362204724409449" right="0.2362204724409449" top="0.7480314960629921" bottom="0.7480314960629921" header="0.31496062992125984" footer="0.31496062992125984"/>
  <pageSetup firstPageNumber="8" useFirstPageNumber="1" fitToHeight="1" fitToWidth="1" horizontalDpi="600" verticalDpi="600" orientation="landscape" paperSize="9" scale="99" r:id="rId1"/>
  <headerFooter>
    <oddFooter>&amp;LECEACBEC&amp;CФорма № 21, Підрозділ: Апеляційний суд Черкаської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Trubenko</cp:lastModifiedBy>
  <cp:lastPrinted>2016-02-01T15:39:09Z</cp:lastPrinted>
  <dcterms:created xsi:type="dcterms:W3CDTF">2015-09-09T11:46:55Z</dcterms:created>
  <dcterms:modified xsi:type="dcterms:W3CDTF">2016-02-01T15:39:12Z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21_00793_4.2015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17193</vt:i4>
  </property>
  <property fmtid="{D5CDD505-2E9C-101B-9397-08002B2CF9AE}" pid="7" name="Тип звіту">
    <vt:lpwstr>21</vt:lpwstr>
  </property>
  <property fmtid="{D5CDD505-2E9C-101B-9397-08002B2CF9AE}" pid="8" name="К.Cума">
    <vt:lpwstr>ECEACBEC</vt:lpwstr>
  </property>
  <property fmtid="{D5CDD505-2E9C-101B-9397-08002B2CF9AE}" pid="9" name="Підрозділ">
    <vt:lpwstr>Апеляційний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969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EA3C8235</vt:lpwstr>
  </property>
  <property fmtid="{D5CDD505-2E9C-101B-9397-08002B2CF9AE}" pid="16" name="Версія БД">
    <vt:lpwstr>3.15.0.500</vt:lpwstr>
  </property>
</Properties>
</file>